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7" i="1"/>
  <c r="D488"/>
  <c r="D475"/>
  <c r="D461"/>
  <c r="D453"/>
  <c r="D444"/>
  <c r="D429"/>
  <c r="D415"/>
  <c r="D405"/>
  <c r="D393"/>
  <c r="D376"/>
  <c r="D365"/>
  <c r="D354"/>
  <c r="D327"/>
  <c r="D310"/>
  <c r="D300"/>
  <c r="D280"/>
  <c r="D268"/>
  <c r="D246"/>
  <c r="D226"/>
  <c r="D214"/>
  <c r="D199"/>
  <c r="D165"/>
  <c r="D152"/>
  <c r="D137"/>
  <c r="D116"/>
  <c r="D101"/>
  <c r="D78"/>
  <c r="D62"/>
  <c r="D24"/>
  <c r="E47" l="1"/>
  <c r="E62" s="1"/>
  <c r="E78" s="1"/>
  <c r="E101" s="1"/>
  <c r="E116" s="1"/>
  <c r="E137" s="1"/>
  <c r="E152" s="1"/>
  <c r="E165" s="1"/>
  <c r="E199" s="1"/>
  <c r="E214" s="1"/>
  <c r="E226" s="1"/>
  <c r="E246" s="1"/>
  <c r="E268" s="1"/>
  <c r="E280" s="1"/>
  <c r="E300" s="1"/>
  <c r="E310" s="1"/>
  <c r="E327" s="1"/>
  <c r="E354" s="1"/>
  <c r="E365" s="1"/>
  <c r="E376" s="1"/>
  <c r="E393" s="1"/>
  <c r="E405" s="1"/>
  <c r="E415" s="1"/>
  <c r="E429" s="1"/>
  <c r="E444" s="1"/>
  <c r="E453" s="1"/>
  <c r="E461" s="1"/>
  <c r="E475" s="1"/>
  <c r="E488" s="1"/>
</calcChain>
</file>

<file path=xl/sharedStrings.xml><?xml version="1.0" encoding="utf-8"?>
<sst xmlns="http://schemas.openxmlformats.org/spreadsheetml/2006/main" count="974" uniqueCount="460">
  <si>
    <t>Name</t>
  </si>
  <si>
    <t>Set</t>
  </si>
  <si>
    <t>Qty</t>
  </si>
  <si>
    <t>Zendikar</t>
  </si>
  <si>
    <t>Alara Reborn</t>
  </si>
  <si>
    <t>Conflux</t>
  </si>
  <si>
    <t>Shards of Alara</t>
  </si>
  <si>
    <t>Traumatize</t>
  </si>
  <si>
    <t>Twincast</t>
  </si>
  <si>
    <t>Hypnotic Specter</t>
  </si>
  <si>
    <t>Coat of Arms</t>
  </si>
  <si>
    <t>Rare B slots</t>
  </si>
  <si>
    <t>Conquerors Pledge</t>
  </si>
  <si>
    <t>Emeria Angel</t>
  </si>
  <si>
    <t>Felidar Sovereign (MR)</t>
  </si>
  <si>
    <t>Luminarch Ascension</t>
  </si>
  <si>
    <t>Archive Trap</t>
  </si>
  <si>
    <t>Lorthos the Tidemaker (MR)</t>
  </si>
  <si>
    <t>Mindbreaker Trap (MR)</t>
  </si>
  <si>
    <t>Bloodchief Ascension</t>
  </si>
  <si>
    <t>Malakir Bloodwitch</t>
  </si>
  <si>
    <t>Goblin Guide</t>
  </si>
  <si>
    <t>Hellkite Charger</t>
  </si>
  <si>
    <t>Obsidian Fireheart (MR)</t>
  </si>
  <si>
    <t>Rampaging Baloths (MR)</t>
  </si>
  <si>
    <t>Scute Mob</t>
  </si>
  <si>
    <t>Eternity Vessel (MR)</t>
  </si>
  <si>
    <t>Valakut, the molten Pinnacle</t>
  </si>
  <si>
    <t>Various Uncommon FOILS</t>
  </si>
  <si>
    <t>m10 edition</t>
  </si>
  <si>
    <t>Captain of the Watch</t>
  </si>
  <si>
    <t>Open the Vault</t>
  </si>
  <si>
    <t>Planar Cleansing</t>
  </si>
  <si>
    <t>Silence</t>
  </si>
  <si>
    <t>Merfolk Sovereign</t>
  </si>
  <si>
    <t>Haunting Echoes</t>
  </si>
  <si>
    <t>Royal Assassin</t>
  </si>
  <si>
    <t>Underworld Dreams</t>
  </si>
  <si>
    <t>Bogardan Hellkite (MR)</t>
  </si>
  <si>
    <t>Earthquake</t>
  </si>
  <si>
    <t>Goblin Chieftain</t>
  </si>
  <si>
    <t>Elvish Piper</t>
  </si>
  <si>
    <t>Howling Mine</t>
  </si>
  <si>
    <t>Lich Lord of Unx</t>
  </si>
  <si>
    <t>Nemesis of Reason</t>
  </si>
  <si>
    <t>Blitz Hellion</t>
  </si>
  <si>
    <t>Dragon Broodmother (MR)</t>
  </si>
  <si>
    <t>Defiler of Souls (MR)</t>
  </si>
  <si>
    <t>Dauntless Escort</t>
  </si>
  <si>
    <t>Knight of New Alara</t>
  </si>
  <si>
    <t>Knotvine Paladin</t>
  </si>
  <si>
    <t>Mycoid Shepherd</t>
  </si>
  <si>
    <t>Thraximunder (MR)</t>
  </si>
  <si>
    <t>Karrthus Tyrant of Jund (MR)</t>
  </si>
  <si>
    <t>Uril the Mistalker (MR)</t>
  </si>
  <si>
    <t>Maelstrom Nexus (MR)</t>
  </si>
  <si>
    <t>Martial Coup</t>
  </si>
  <si>
    <t>Wall of Reverence</t>
  </si>
  <si>
    <t>Master Transmuter</t>
  </si>
  <si>
    <t>Nyxathid</t>
  </si>
  <si>
    <t>Bloodhall Ooze</t>
  </si>
  <si>
    <t>Cliffrunner Behemoth</t>
  </si>
  <si>
    <t>Giltspire Avenger</t>
  </si>
  <si>
    <t>Malfegor (MR)</t>
  </si>
  <si>
    <t>Font of Mythos</t>
  </si>
  <si>
    <t>Mirror-Sigil Sergeant (MR)</t>
  </si>
  <si>
    <t>Apocalypse Hydra (MR)</t>
  </si>
  <si>
    <t>Conflux (MR)</t>
  </si>
  <si>
    <t>Battlegrace  Angel</t>
  </si>
  <si>
    <t>Ethersworn Canonist</t>
  </si>
  <si>
    <t>Knight of the White Orchard</t>
  </si>
  <si>
    <t>Knight Captain of Eos</t>
  </si>
  <si>
    <t>Death Baron</t>
  </si>
  <si>
    <t>Flameblast Dragon</t>
  </si>
  <si>
    <t>Goblin Assault</t>
  </si>
  <si>
    <t>Hells Thunder</t>
  </si>
  <si>
    <t>Mycoloth</t>
  </si>
  <si>
    <t>Cruel Ultimatum</t>
  </si>
  <si>
    <t>Godsire (MR)</t>
  </si>
  <si>
    <t>Kresh the Bloodbraided (MR)</t>
  </si>
  <si>
    <t>Mayael the Anima (MR)</t>
  </si>
  <si>
    <t>Prince of Thrallis (MR)</t>
  </si>
  <si>
    <t>Sedraxis Specter</t>
  </si>
  <si>
    <t>Sedris the Traitor King (MR)</t>
  </si>
  <si>
    <t>Sharuum the Hedgemon (MR)</t>
  </si>
  <si>
    <t>Sphinx Sovereign (MR)</t>
  </si>
  <si>
    <t>Stoic Angel</t>
  </si>
  <si>
    <t>Lichs Mirror (MR)</t>
  </si>
  <si>
    <t>Eventide</t>
  </si>
  <si>
    <t>Archion of Justice</t>
  </si>
  <si>
    <t>Endless Horizons</t>
  </si>
  <si>
    <t>Hallowed Burial</t>
  </si>
  <si>
    <t>Necroskitter</t>
  </si>
  <si>
    <t>Bloom Tender</t>
  </si>
  <si>
    <t>Deathbringer Liege</t>
  </si>
  <si>
    <t>Divinity of Pride</t>
  </si>
  <si>
    <t>Evershrike</t>
  </si>
  <si>
    <t>Creakwood Liege</t>
  </si>
  <si>
    <t>Balefire Liege</t>
  </si>
  <si>
    <t>Rise of Hobgoblins</t>
  </si>
  <si>
    <t>Murkfiend Liege</t>
  </si>
  <si>
    <t>Shadowmoor</t>
  </si>
  <si>
    <t>Runed Halo</t>
  </si>
  <si>
    <t>Twilight Shepherd</t>
  </si>
  <si>
    <t>Savor the Moment</t>
  </si>
  <si>
    <t>Craggenwick Cremator</t>
  </si>
  <si>
    <t>Everlasting Torment</t>
  </si>
  <si>
    <t>Boartusk Liege</t>
  </si>
  <si>
    <t>Deus of Calamity</t>
  </si>
  <si>
    <t>Rhys the Redeemed</t>
  </si>
  <si>
    <t>Wheel of the Sun and Moon</t>
  </si>
  <si>
    <t>Painters Servant</t>
  </si>
  <si>
    <t>Prismatic Omen</t>
  </si>
  <si>
    <t>Augury Adept</t>
  </si>
  <si>
    <t>Godhead of Awe</t>
  </si>
  <si>
    <t>Thistledown Liege</t>
  </si>
  <si>
    <t>Ghastlord of Fugue</t>
  </si>
  <si>
    <t>Glen Elendra Liege</t>
  </si>
  <si>
    <t>Sygg River Cutthroat</t>
  </si>
  <si>
    <t>Morningtide</t>
  </si>
  <si>
    <t>Kinsbaile Boderguard</t>
  </si>
  <si>
    <t>Preeminent Captain</t>
  </si>
  <si>
    <t>Vendilion Clique</t>
  </si>
  <si>
    <t>Earwig Squad</t>
  </si>
  <si>
    <t>Mind Shatter</t>
  </si>
  <si>
    <t>Taurean Mauler</t>
  </si>
  <si>
    <t>Leaf-Crowned Elder</t>
  </si>
  <si>
    <t>Rhys the Exiled</t>
  </si>
  <si>
    <t>Scapeshift</t>
  </si>
  <si>
    <t>Door of Destinies</t>
  </si>
  <si>
    <t>Lorwyn</t>
  </si>
  <si>
    <t>Mirror Entity</t>
  </si>
  <si>
    <t>Knucklebone Witch</t>
  </si>
  <si>
    <t>Mad Auntie</t>
  </si>
  <si>
    <t>Nova Chaser</t>
  </si>
  <si>
    <t>Masked Admirers</t>
  </si>
  <si>
    <t>Primal Command</t>
  </si>
  <si>
    <t>Timber Protector</t>
  </si>
  <si>
    <t>Vigor</t>
  </si>
  <si>
    <t>Wren's Run Packmaster</t>
  </si>
  <si>
    <t>Wort, Boggart Auntie</t>
  </si>
  <si>
    <t>Tenth Edition</t>
  </si>
  <si>
    <t>Cho Manno Revolutionary</t>
  </si>
  <si>
    <t>Field Marshal</t>
  </si>
  <si>
    <t>Loyal Sentry</t>
  </si>
  <si>
    <t>Mobilization</t>
  </si>
  <si>
    <t>Pariah</t>
  </si>
  <si>
    <t>True Believer</t>
  </si>
  <si>
    <t>Arcanis the Omnipotent</t>
  </si>
  <si>
    <t>Clone</t>
  </si>
  <si>
    <t>Ascendant Evincar</t>
  </si>
  <si>
    <t>Beacon of Unrest</t>
  </si>
  <si>
    <t>Doomed Necromancer</t>
  </si>
  <si>
    <t>Lord of the Undead</t>
  </si>
  <si>
    <t>Mortivore</t>
  </si>
  <si>
    <t>Phage the Untouchable</t>
  </si>
  <si>
    <t>Sleeper Agent</t>
  </si>
  <si>
    <t>Beacon of Destruction</t>
  </si>
  <si>
    <t>Kamahl Pit Fighter</t>
  </si>
  <si>
    <t>Shivan Dragon</t>
  </si>
  <si>
    <t>Shivan Hellkite</t>
  </si>
  <si>
    <t>Abundance</t>
  </si>
  <si>
    <t>Avatar of Might</t>
  </si>
  <si>
    <t>Joiner Adept</t>
  </si>
  <si>
    <t>Miri Cat Warrior</t>
  </si>
  <si>
    <t>Quirion Dyrad</t>
  </si>
  <si>
    <t>Seedborn Muse</t>
  </si>
  <si>
    <t>Verdant Force</t>
  </si>
  <si>
    <t>Razor Masticore</t>
  </si>
  <si>
    <t>Future Sight</t>
  </si>
  <si>
    <t>Angel of Salvation</t>
  </si>
  <si>
    <t>Seht's Tiger</t>
  </si>
  <si>
    <t>Shimin Specter</t>
  </si>
  <si>
    <t>Slaughter Pact</t>
  </si>
  <si>
    <t>Bitter Ordeal</t>
  </si>
  <si>
    <t>Tarox Bladewing</t>
  </si>
  <si>
    <t>Glittering Wish</t>
  </si>
  <si>
    <t>Jhoira of the Ghitu</t>
  </si>
  <si>
    <t>Silver Legion</t>
  </si>
  <si>
    <t>Akromas Memorial</t>
  </si>
  <si>
    <t>Coalition Relic</t>
  </si>
  <si>
    <t>Epochrasite</t>
  </si>
  <si>
    <t>Siege-Gang Commander</t>
  </si>
  <si>
    <t>Crovax, Ascendant Hero</t>
  </si>
  <si>
    <t>Planar Chaos</t>
  </si>
  <si>
    <t>Chronozoa</t>
  </si>
  <si>
    <t>Serra Sphinx</t>
  </si>
  <si>
    <t>Mirri the Cursed</t>
  </si>
  <si>
    <t>Torchling</t>
  </si>
  <si>
    <t>Boom/Bust</t>
  </si>
  <si>
    <t>Shivan Wumpus</t>
  </si>
  <si>
    <t>Timberware</t>
  </si>
  <si>
    <t>Gaea's Anthem</t>
  </si>
  <si>
    <t>Sacred Mesa</t>
  </si>
  <si>
    <t>Soltari Priest</t>
  </si>
  <si>
    <t>Voidmage Prodigy</t>
  </si>
  <si>
    <t>Bad Moon</t>
  </si>
  <si>
    <t>Dragonstorm</t>
  </si>
  <si>
    <t>Krosan Cloudscraper</t>
  </si>
  <si>
    <t>Lightning Angel</t>
  </si>
  <si>
    <t>Mystic Enforcer</t>
  </si>
  <si>
    <t>Mystic Snake</t>
  </si>
  <si>
    <t xml:space="preserve">Void </t>
  </si>
  <si>
    <t>Grinning Totem</t>
  </si>
  <si>
    <t>Mirari</t>
  </si>
  <si>
    <t>Arena</t>
  </si>
  <si>
    <t>Desert</t>
  </si>
  <si>
    <t>Pendlehaven</t>
  </si>
  <si>
    <t>Time Spiral Purple</t>
  </si>
  <si>
    <t>Magus of the Disk</t>
  </si>
  <si>
    <t xml:space="preserve">Time Spiral  </t>
  </si>
  <si>
    <t>Restore Balance</t>
  </si>
  <si>
    <t>Vesucan Shapeshifter</t>
  </si>
  <si>
    <t>Nether Traitor</t>
  </si>
  <si>
    <t>Plague Sliver</t>
  </si>
  <si>
    <t>Jaya Ballard, Task Mage</t>
  </si>
  <si>
    <t>Magus of the Scroll</t>
  </si>
  <si>
    <t>Sedge Sliver</t>
  </si>
  <si>
    <t>Hypergenesis</t>
  </si>
  <si>
    <t>Spectral Force</t>
  </si>
  <si>
    <t>Stonewood Invocation</t>
  </si>
  <si>
    <t>Thelonite Hermit</t>
  </si>
  <si>
    <t>Saffi Eirksdotter</t>
  </si>
  <si>
    <t>Gauntlet of Power</t>
  </si>
  <si>
    <t>Stuffy Doll</t>
  </si>
  <si>
    <t>Academy Ruins</t>
  </si>
  <si>
    <t>Gemstone Caverns</t>
  </si>
  <si>
    <t>Vesuva</t>
  </si>
  <si>
    <t>Time Spiral</t>
  </si>
  <si>
    <t>Coldsnap</t>
  </si>
  <si>
    <t>Sunscour</t>
  </si>
  <si>
    <t>Vexing Sphinx</t>
  </si>
  <si>
    <t>Haakon, Stormgald Scourge</t>
  </si>
  <si>
    <t>Rimescale Dragon</t>
  </si>
  <si>
    <t>Diamond Faerie</t>
  </si>
  <si>
    <t>Jester's Scepter</t>
  </si>
  <si>
    <t>Thrumming Stone</t>
  </si>
  <si>
    <t>Dissension</t>
  </si>
  <si>
    <t>Infernal Tutor</t>
  </si>
  <si>
    <t>Rakdos Pit Dragon</t>
  </si>
  <si>
    <t>Protean Hulk</t>
  </si>
  <si>
    <t>Grand Arbiter Augustin IV</t>
  </si>
  <si>
    <t>Lyzolda, the Blood Witch</t>
  </si>
  <si>
    <t>Pride of the Clouds</t>
  </si>
  <si>
    <t>Rakdos Augermage</t>
  </si>
  <si>
    <t>Windreaver</t>
  </si>
  <si>
    <t>Avatar of Discord</t>
  </si>
  <si>
    <t>Crime/Punishment</t>
  </si>
  <si>
    <t>Hide/Seek</t>
  </si>
  <si>
    <t>Reasearch/Development</t>
  </si>
  <si>
    <t>Pillar of Paruns</t>
  </si>
  <si>
    <t>Mimeofacture</t>
  </si>
  <si>
    <t>Quicken</t>
  </si>
  <si>
    <t>Niv Mizzet the Firemind</t>
  </si>
  <si>
    <t>Orzhov Pontiff</t>
  </si>
  <si>
    <t>Rumbling Slum</t>
  </si>
  <si>
    <t>Teysa, Orzhov Scion</t>
  </si>
  <si>
    <t>Guildpact</t>
  </si>
  <si>
    <t>Hunted Lammasu</t>
  </si>
  <si>
    <t>Helldozer</t>
  </si>
  <si>
    <t>Hunted Dragon</t>
  </si>
  <si>
    <t>Chord of Calling</t>
  </si>
  <si>
    <t>Golgari Grave Troll</t>
  </si>
  <si>
    <t>Vinelasher Kudzu</t>
  </si>
  <si>
    <t>Dimir Doppleganger</t>
  </si>
  <si>
    <t>Razia, Boros Archangel</t>
  </si>
  <si>
    <t>Vulturous Zombie</t>
  </si>
  <si>
    <t>Privileged Position</t>
  </si>
  <si>
    <t>Shadow of Doubt</t>
  </si>
  <si>
    <t>Sunforger</t>
  </si>
  <si>
    <t>Ravinca</t>
  </si>
  <si>
    <t>Glorious Anthem</t>
  </si>
  <si>
    <t>9th Edition</t>
  </si>
  <si>
    <t>Hells Caretaker</t>
  </si>
  <si>
    <t>Mindslicer</t>
  </si>
  <si>
    <t>Phyrexian Arena</t>
  </si>
  <si>
    <t>Will o the Wisp</t>
  </si>
  <si>
    <t>Blood Moon</t>
  </si>
  <si>
    <t>Rathi Dragon</t>
  </si>
  <si>
    <t>Rukh Egg</t>
  </si>
  <si>
    <t>Shard Phoenix</t>
  </si>
  <si>
    <t>Early Harvest</t>
  </si>
  <si>
    <t>Utopia Tree</t>
  </si>
  <si>
    <t>Celestial Kirin</t>
  </si>
  <si>
    <t>Enduring Ideal</t>
  </si>
  <si>
    <t>Promise of Bunrei</t>
  </si>
  <si>
    <t>Erayo Soratami Ascendent</t>
  </si>
  <si>
    <t>Adamaro First to Desire</t>
  </si>
  <si>
    <t>Thoughts of Ruin</t>
  </si>
  <si>
    <t>Miren the Moaning Well</t>
  </si>
  <si>
    <t>Saviors of Kamigawa</t>
  </si>
  <si>
    <t>Hokori Dust Drinker</t>
  </si>
  <si>
    <t>Shining Shoal</t>
  </si>
  <si>
    <t>Goryo's Vengence</t>
  </si>
  <si>
    <t>Toshiro Umezawa</t>
  </si>
  <si>
    <t>Yukora the Prisoner</t>
  </si>
  <si>
    <t>Blazing Shoal</t>
  </si>
  <si>
    <t>Iwamori the Open Fist</t>
  </si>
  <si>
    <t>Tendo Ice Bridge</t>
  </si>
  <si>
    <t>Betrayers of Kamigawa</t>
  </si>
  <si>
    <t>Eight and Half Tails</t>
  </si>
  <si>
    <t>Keiga the Tide Star</t>
  </si>
  <si>
    <t>Time Stop</t>
  </si>
  <si>
    <t>Horobi, Deaths Wail</t>
  </si>
  <si>
    <t>Nezumi Shortfang</t>
  </si>
  <si>
    <t>Ryusei, the Falling Star</t>
  </si>
  <si>
    <t>Zo Zu the Punisher</t>
  </si>
  <si>
    <t>Azusa Lost but Seeking</t>
  </si>
  <si>
    <t>Jugan the Rising Star</t>
  </si>
  <si>
    <t>Boseiju Who Shelters All</t>
  </si>
  <si>
    <t>Forbidden Orchard</t>
  </si>
  <si>
    <t>Champions of Kamigawa</t>
  </si>
  <si>
    <t>Auriok Champion</t>
  </si>
  <si>
    <t>Beacon of Immortality</t>
  </si>
  <si>
    <t>Bringer of the White Dawn</t>
  </si>
  <si>
    <t>Bringer of the Black Dawn</t>
  </si>
  <si>
    <t>Mephidross Vampire</t>
  </si>
  <si>
    <t>Moriok Rigger</t>
  </si>
  <si>
    <t>Razormane Masticore</t>
  </si>
  <si>
    <t>Fifth Dawn</t>
  </si>
  <si>
    <t>Leonin Shikari</t>
  </si>
  <si>
    <t>Pulse of the Fields</t>
  </si>
  <si>
    <t>Last Word</t>
  </si>
  <si>
    <t>Death Cloud</t>
  </si>
  <si>
    <t>Flamebreak</t>
  </si>
  <si>
    <t>Furnace Dragon</t>
  </si>
  <si>
    <t>Viridian Zealot</t>
  </si>
  <si>
    <t>Darksteel Forge</t>
  </si>
  <si>
    <t xml:space="preserve">Darksteel </t>
  </si>
  <si>
    <t>Broodstar</t>
  </si>
  <si>
    <t>March of the Machines</t>
  </si>
  <si>
    <t>Promise of Prower</t>
  </si>
  <si>
    <t>Arc Slogger</t>
  </si>
  <si>
    <t>Molder Slug</t>
  </si>
  <si>
    <t>Damping Matrix</t>
  </si>
  <si>
    <t>Duplicant</t>
  </si>
  <si>
    <t>Empyrical Plate</t>
  </si>
  <si>
    <t>Gilded Lotus</t>
  </si>
  <si>
    <t>Goblin Charbelcher</t>
  </si>
  <si>
    <t>Mindslaver</t>
  </si>
  <si>
    <t>Soul Foundry</t>
  </si>
  <si>
    <t>Mirrodin</t>
  </si>
  <si>
    <t>Blinding Angel</t>
  </si>
  <si>
    <t>Worship</t>
  </si>
  <si>
    <t>Phyrexian Plaguelord</t>
  </si>
  <si>
    <t>Obliterate</t>
  </si>
  <si>
    <t>Two Headed Dragon</t>
  </si>
  <si>
    <t>Defense Grid</t>
  </si>
  <si>
    <t>Ensnaring Bridge</t>
  </si>
  <si>
    <t>8th Edition</t>
  </si>
  <si>
    <t>Dawn Elemental</t>
  </si>
  <si>
    <t>Decree of Silence</t>
  </si>
  <si>
    <t>Minds Desire</t>
  </si>
  <si>
    <t>Call to the Grave</t>
  </si>
  <si>
    <t>Decree of Pain</t>
  </si>
  <si>
    <t>Dragon Mage</t>
  </si>
  <si>
    <t>Upwelling</t>
  </si>
  <si>
    <t>Scourge</t>
  </si>
  <si>
    <t>Essence Sliver</t>
  </si>
  <si>
    <t>Synapse Sliver</t>
  </si>
  <si>
    <t>Bane of the Living</t>
  </si>
  <si>
    <t>Graveborn Muse</t>
  </si>
  <si>
    <t>Goblin Goon</t>
  </si>
  <si>
    <t>Imperial Hellkite</t>
  </si>
  <si>
    <t>Legions</t>
  </si>
  <si>
    <t>Shared Triumph</t>
  </si>
  <si>
    <t>Grinning Demon</t>
  </si>
  <si>
    <t>Oversold Cemetry</t>
  </si>
  <si>
    <t>Undead Gladiator</t>
  </si>
  <si>
    <t>Hystrodon</t>
  </si>
  <si>
    <t>Silvos, Rogue Elemental</t>
  </si>
  <si>
    <t>Contested Cliffs</t>
  </si>
  <si>
    <t>Grand Coliseum</t>
  </si>
  <si>
    <t>Onslaught</t>
  </si>
  <si>
    <t>Seedtime</t>
  </si>
  <si>
    <t>Sylvan Safekeeper</t>
  </si>
  <si>
    <t>Judgement</t>
  </si>
  <si>
    <t>Mystic Crusader</t>
  </si>
  <si>
    <t>Extract</t>
  </si>
  <si>
    <t>Krosan Beast</t>
  </si>
  <si>
    <t>Spellbane Centaur</t>
  </si>
  <si>
    <t>Iridescent Angel</t>
  </si>
  <si>
    <t>Catalyst Stone</t>
  </si>
  <si>
    <t>Darkwater Catacombs</t>
  </si>
  <si>
    <t>Mossfire Valley</t>
  </si>
  <si>
    <t>Shadowblood Ridge</t>
  </si>
  <si>
    <t>Sungrass Praire</t>
  </si>
  <si>
    <t>Odyssey</t>
  </si>
  <si>
    <t>Pristine Angel</t>
  </si>
  <si>
    <t>Armenant Master</t>
  </si>
  <si>
    <t>Roil Elemental</t>
  </si>
  <si>
    <t>Emeria, the Sky Ruin</t>
  </si>
  <si>
    <t>Oracle of Mul Daya</t>
  </si>
  <si>
    <t>Djinn  of Wishes</t>
  </si>
  <si>
    <t>Sphinx Ambassador (MR)</t>
  </si>
  <si>
    <t>Xathrid Demon (MR)</t>
  </si>
  <si>
    <t>Spellbound Dragon</t>
  </si>
  <si>
    <t>Scepter of Insight</t>
  </si>
  <si>
    <t>Paleoloth</t>
  </si>
  <si>
    <t>Obelisk of Alara</t>
  </si>
  <si>
    <t>Predator Dragon</t>
  </si>
  <si>
    <t>Salvage Titan</t>
  </si>
  <si>
    <t>Diety of Scars</t>
  </si>
  <si>
    <t>Primalcrux</t>
  </si>
  <si>
    <t>Spawnwrithe</t>
  </si>
  <si>
    <t>Knollspine Dragon</t>
  </si>
  <si>
    <t>Knacksaw Clique</t>
  </si>
  <si>
    <t>Grimoire Thief</t>
  </si>
  <si>
    <t>Aunties Snitch</t>
  </si>
  <si>
    <t>Unstoppable Ash</t>
  </si>
  <si>
    <t>Rustic Clachan</t>
  </si>
  <si>
    <t>Guile</t>
  </si>
  <si>
    <t>Wydwen, the Biting Gale</t>
  </si>
  <si>
    <t>Serra Angel</t>
  </si>
  <si>
    <t>Millstone</t>
  </si>
  <si>
    <t>Baru Fist of Krosa</t>
  </si>
  <si>
    <t>Linessa, Zephyr Mage</t>
  </si>
  <si>
    <t>Dust Elemental</t>
  </si>
  <si>
    <t>Braids, Conjurer Adept</t>
  </si>
  <si>
    <t>Wheel of Fate</t>
  </si>
  <si>
    <t>Sengir Nosferatu</t>
  </si>
  <si>
    <t>Pulmonic Sliver</t>
  </si>
  <si>
    <t>Celestial Dawn</t>
  </si>
  <si>
    <t>Enduring Renewal</t>
  </si>
  <si>
    <t>Flying Men</t>
  </si>
  <si>
    <t>Assault/Battery</t>
  </si>
  <si>
    <t>Safe Haven</t>
  </si>
  <si>
    <t>Woolly Razorback</t>
  </si>
  <si>
    <t>Herald of Leshrac</t>
  </si>
  <si>
    <t>Fury of the Horde</t>
  </si>
  <si>
    <t>Cytoplast Manipulator</t>
  </si>
  <si>
    <t>Loaming Shaman</t>
  </si>
  <si>
    <t>Dread Slag</t>
  </si>
  <si>
    <t>Omnibian</t>
  </si>
  <si>
    <t>Rakdos the Defiler</t>
  </si>
  <si>
    <t>Dovescape</t>
  </si>
  <si>
    <t>Seize the Soul</t>
  </si>
  <si>
    <t>Invoke the Firemind</t>
  </si>
  <si>
    <t>Stitch in Time</t>
  </si>
  <si>
    <t>Ursapine</t>
  </si>
  <si>
    <t>Glare of Subdual</t>
  </si>
  <si>
    <t>Tolsmir Wolfblood</t>
  </si>
  <si>
    <t>Gleancrawler</t>
  </si>
  <si>
    <t>Weathered Wayfarer</t>
  </si>
  <si>
    <t>Magnivore</t>
  </si>
  <si>
    <t>Jade Statue</t>
  </si>
  <si>
    <t>Reverence</t>
  </si>
  <si>
    <t>Kami of the Cresent Moon</t>
  </si>
  <si>
    <t>Infernal Kirin</t>
  </si>
  <si>
    <t>Higure the Still Wind</t>
  </si>
  <si>
    <t>Isao, Enlightened Bushi</t>
  </si>
  <si>
    <t>Marrow Gnawer</t>
  </si>
  <si>
    <t>Kumano, Master Yamabushi</t>
  </si>
  <si>
    <t>Budoka Gardener</t>
  </si>
  <si>
    <t>Kodama of the South Tree</t>
  </si>
  <si>
    <t>Orochi Hatchery</t>
  </si>
  <si>
    <t>Stabilizer</t>
  </si>
  <si>
    <t>Granulate</t>
  </si>
  <si>
    <t>Bringer of Green Dawn</t>
  </si>
  <si>
    <t>Extraplanar Lens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</si>
</sst>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8"/>
  <sheetViews>
    <sheetView tabSelected="1" workbookViewId="0">
      <selection activeCell="A113" sqref="A113:XFD113"/>
    </sheetView>
  </sheetViews>
  <sheetFormatPr defaultRowHeight="15"/>
  <cols>
    <col min="1" max="1" width="45.7109375" customWidth="1"/>
    <col min="2" max="2" width="18.5703125" customWidth="1"/>
  </cols>
  <sheetData>
    <row r="1" spans="1:3">
      <c r="A1" t="s">
        <v>11</v>
      </c>
    </row>
    <row r="3" spans="1:3">
      <c r="A3" t="s">
        <v>0</v>
      </c>
      <c r="B3" t="s">
        <v>1</v>
      </c>
      <c r="C3" t="s">
        <v>2</v>
      </c>
    </row>
    <row r="4" spans="1:3">
      <c r="A4" t="s">
        <v>12</v>
      </c>
      <c r="B4" t="s">
        <v>3</v>
      </c>
      <c r="C4">
        <v>26</v>
      </c>
    </row>
    <row r="5" spans="1:3">
      <c r="A5" t="s">
        <v>13</v>
      </c>
      <c r="B5" t="s">
        <v>3</v>
      </c>
      <c r="C5">
        <v>29</v>
      </c>
    </row>
    <row r="6" spans="1:3">
      <c r="A6" t="s">
        <v>14</v>
      </c>
      <c r="B6" t="s">
        <v>3</v>
      </c>
      <c r="C6">
        <v>14</v>
      </c>
    </row>
    <row r="7" spans="1:3">
      <c r="A7" t="s">
        <v>15</v>
      </c>
      <c r="B7" t="s">
        <v>3</v>
      </c>
      <c r="C7">
        <v>29</v>
      </c>
    </row>
    <row r="8" spans="1:3">
      <c r="A8" t="s">
        <v>16</v>
      </c>
      <c r="B8" t="s">
        <v>3</v>
      </c>
      <c r="C8">
        <v>27</v>
      </c>
    </row>
    <row r="9" spans="1:3">
      <c r="A9" t="s">
        <v>17</v>
      </c>
      <c r="B9" t="s">
        <v>3</v>
      </c>
      <c r="C9">
        <v>14</v>
      </c>
    </row>
    <row r="10" spans="1:3">
      <c r="A10" t="s">
        <v>18</v>
      </c>
      <c r="B10" t="s">
        <v>3</v>
      </c>
      <c r="C10">
        <v>13</v>
      </c>
    </row>
    <row r="11" spans="1:3">
      <c r="A11" t="s">
        <v>19</v>
      </c>
      <c r="B11" t="s">
        <v>3</v>
      </c>
      <c r="C11">
        <v>27</v>
      </c>
    </row>
    <row r="12" spans="1:3">
      <c r="A12" t="s">
        <v>20</v>
      </c>
      <c r="B12" t="s">
        <v>3</v>
      </c>
      <c r="C12">
        <v>27</v>
      </c>
    </row>
    <row r="13" spans="1:3">
      <c r="A13" t="s">
        <v>21</v>
      </c>
      <c r="B13" t="s">
        <v>3</v>
      </c>
      <c r="C13">
        <v>22</v>
      </c>
    </row>
    <row r="14" spans="1:3">
      <c r="A14" t="s">
        <v>22</v>
      </c>
      <c r="B14" t="s">
        <v>3</v>
      </c>
      <c r="C14">
        <v>27</v>
      </c>
    </row>
    <row r="15" spans="1:3">
      <c r="A15" t="s">
        <v>23</v>
      </c>
      <c r="B15" t="s">
        <v>3</v>
      </c>
      <c r="C15">
        <v>13</v>
      </c>
    </row>
    <row r="16" spans="1:3">
      <c r="A16" t="s">
        <v>24</v>
      </c>
      <c r="B16" t="s">
        <v>3</v>
      </c>
      <c r="C16">
        <v>12</v>
      </c>
    </row>
    <row r="17" spans="1:4">
      <c r="A17" t="s">
        <v>25</v>
      </c>
      <c r="B17" t="s">
        <v>3</v>
      </c>
      <c r="C17">
        <v>25</v>
      </c>
    </row>
    <row r="18" spans="1:4">
      <c r="A18" t="s">
        <v>389</v>
      </c>
      <c r="B18" t="s">
        <v>3</v>
      </c>
      <c r="C18">
        <v>28</v>
      </c>
    </row>
    <row r="19" spans="1:4">
      <c r="A19" t="s">
        <v>390</v>
      </c>
      <c r="B19" t="s">
        <v>3</v>
      </c>
      <c r="C19">
        <v>29</v>
      </c>
    </row>
    <row r="20" spans="1:4">
      <c r="A20" t="s">
        <v>392</v>
      </c>
      <c r="B20" t="s">
        <v>3</v>
      </c>
      <c r="C20">
        <v>26</v>
      </c>
    </row>
    <row r="21" spans="1:4">
      <c r="A21" t="s">
        <v>391</v>
      </c>
      <c r="B21" t="s">
        <v>3</v>
      </c>
      <c r="C21">
        <v>29</v>
      </c>
    </row>
    <row r="22" spans="1:4">
      <c r="A22" t="s">
        <v>26</v>
      </c>
      <c r="B22" t="s">
        <v>3</v>
      </c>
      <c r="C22">
        <v>14</v>
      </c>
    </row>
    <row r="23" spans="1:4">
      <c r="A23" t="s">
        <v>27</v>
      </c>
      <c r="B23" t="s">
        <v>3</v>
      </c>
      <c r="C23">
        <v>27</v>
      </c>
    </row>
    <row r="24" spans="1:4">
      <c r="A24" t="s">
        <v>28</v>
      </c>
      <c r="B24" t="s">
        <v>3</v>
      </c>
      <c r="C24">
        <v>80</v>
      </c>
      <c r="D24">
        <f>SUM(C4:C24)</f>
        <v>538</v>
      </c>
    </row>
    <row r="25" spans="1:4">
      <c r="A25" t="s">
        <v>30</v>
      </c>
      <c r="B25" t="s">
        <v>29</v>
      </c>
      <c r="C25">
        <v>31</v>
      </c>
    </row>
    <row r="26" spans="1:4">
      <c r="A26" t="s">
        <v>31</v>
      </c>
      <c r="B26" t="s">
        <v>29</v>
      </c>
      <c r="C26">
        <v>38</v>
      </c>
    </row>
    <row r="27" spans="1:4">
      <c r="A27" t="s">
        <v>32</v>
      </c>
      <c r="B27" t="s">
        <v>29</v>
      </c>
      <c r="C27">
        <v>32</v>
      </c>
    </row>
    <row r="28" spans="1:4">
      <c r="A28" t="s">
        <v>33</v>
      </c>
      <c r="B28" t="s">
        <v>29</v>
      </c>
      <c r="C28">
        <v>28</v>
      </c>
    </row>
    <row r="29" spans="1:4">
      <c r="A29" t="s">
        <v>34</v>
      </c>
      <c r="B29" t="s">
        <v>29</v>
      </c>
      <c r="C29">
        <v>25</v>
      </c>
    </row>
    <row r="30" spans="1:4">
      <c r="A30" t="s">
        <v>7</v>
      </c>
      <c r="B30" t="s">
        <v>29</v>
      </c>
      <c r="C30">
        <v>35</v>
      </c>
    </row>
    <row r="31" spans="1:4">
      <c r="A31" t="s">
        <v>8</v>
      </c>
      <c r="B31" t="s">
        <v>29</v>
      </c>
      <c r="C31">
        <v>39</v>
      </c>
    </row>
    <row r="32" spans="1:4">
      <c r="A32" t="s">
        <v>35</v>
      </c>
      <c r="B32" t="s">
        <v>29</v>
      </c>
      <c r="C32">
        <v>34</v>
      </c>
    </row>
    <row r="33" spans="1:5">
      <c r="A33" t="s">
        <v>9</v>
      </c>
      <c r="B33" t="s">
        <v>29</v>
      </c>
      <c r="C33">
        <v>32</v>
      </c>
    </row>
    <row r="34" spans="1:5">
      <c r="A34" t="s">
        <v>36</v>
      </c>
      <c r="B34" t="s">
        <v>29</v>
      </c>
      <c r="C34">
        <v>38</v>
      </c>
    </row>
    <row r="35" spans="1:5">
      <c r="A35" t="s">
        <v>37</v>
      </c>
      <c r="B35" t="s">
        <v>29</v>
      </c>
      <c r="C35">
        <v>33</v>
      </c>
    </row>
    <row r="36" spans="1:5">
      <c r="A36" t="s">
        <v>38</v>
      </c>
      <c r="B36" t="s">
        <v>29</v>
      </c>
      <c r="C36">
        <v>26</v>
      </c>
    </row>
    <row r="37" spans="1:5">
      <c r="A37" t="s">
        <v>182</v>
      </c>
      <c r="B37" t="s">
        <v>29</v>
      </c>
      <c r="C37">
        <v>38</v>
      </c>
    </row>
    <row r="38" spans="1:5">
      <c r="A38" t="s">
        <v>39</v>
      </c>
      <c r="B38" t="s">
        <v>29</v>
      </c>
      <c r="C38">
        <v>35</v>
      </c>
    </row>
    <row r="39" spans="1:5">
      <c r="A39" t="s">
        <v>393</v>
      </c>
      <c r="B39" t="s">
        <v>29</v>
      </c>
      <c r="C39">
        <v>32</v>
      </c>
    </row>
    <row r="40" spans="1:5">
      <c r="A40" t="s">
        <v>394</v>
      </c>
      <c r="B40" t="s">
        <v>29</v>
      </c>
      <c r="C40">
        <v>24</v>
      </c>
    </row>
    <row r="41" spans="1:5">
      <c r="A41" t="s">
        <v>395</v>
      </c>
      <c r="B41" t="s">
        <v>29</v>
      </c>
      <c r="C41">
        <v>25</v>
      </c>
    </row>
    <row r="42" spans="1:5">
      <c r="A42" t="s">
        <v>159</v>
      </c>
      <c r="B42" t="s">
        <v>29</v>
      </c>
      <c r="C42">
        <v>34</v>
      </c>
    </row>
    <row r="43" spans="1:5">
      <c r="A43" t="s">
        <v>40</v>
      </c>
      <c r="B43" t="s">
        <v>29</v>
      </c>
      <c r="C43">
        <v>20</v>
      </c>
    </row>
    <row r="44" spans="1:5">
      <c r="A44" t="s">
        <v>41</v>
      </c>
      <c r="B44" t="s">
        <v>29</v>
      </c>
      <c r="C44">
        <v>35</v>
      </c>
    </row>
    <row r="45" spans="1:5">
      <c r="A45" t="s">
        <v>10</v>
      </c>
      <c r="B45" t="s">
        <v>29</v>
      </c>
      <c r="C45">
        <v>39</v>
      </c>
    </row>
    <row r="46" spans="1:5">
      <c r="A46" t="s">
        <v>42</v>
      </c>
      <c r="B46" t="s">
        <v>29</v>
      </c>
      <c r="C46">
        <v>38</v>
      </c>
    </row>
    <row r="47" spans="1:5" s="2" customFormat="1">
      <c r="A47" t="s">
        <v>28</v>
      </c>
      <c r="B47" t="s">
        <v>29</v>
      </c>
      <c r="C47" s="3">
        <v>63</v>
      </c>
      <c r="D47" s="3">
        <f>SUM(C25:C47)</f>
        <v>774</v>
      </c>
      <c r="E47" s="2">
        <f>D24+D47</f>
        <v>1312</v>
      </c>
    </row>
    <row r="48" spans="1:5">
      <c r="A48" t="s">
        <v>43</v>
      </c>
      <c r="B48" t="s">
        <v>4</v>
      </c>
      <c r="C48" s="3">
        <v>34</v>
      </c>
    </row>
    <row r="49" spans="1:5">
      <c r="A49" t="s">
        <v>44</v>
      </c>
      <c r="B49" t="s">
        <v>4</v>
      </c>
      <c r="C49" s="3">
        <v>38</v>
      </c>
    </row>
    <row r="50" spans="1:5">
      <c r="A50" t="s">
        <v>47</v>
      </c>
      <c r="B50" t="s">
        <v>4</v>
      </c>
      <c r="C50" s="3">
        <v>20</v>
      </c>
    </row>
    <row r="51" spans="1:5">
      <c r="A51" t="s">
        <v>45</v>
      </c>
      <c r="B51" t="s">
        <v>4</v>
      </c>
      <c r="C51" s="3">
        <v>37</v>
      </c>
    </row>
    <row r="52" spans="1:5">
      <c r="A52" t="s">
        <v>46</v>
      </c>
      <c r="B52" t="s">
        <v>4</v>
      </c>
      <c r="C52" s="3">
        <v>24</v>
      </c>
    </row>
    <row r="53" spans="1:5">
      <c r="A53" t="s">
        <v>48</v>
      </c>
      <c r="B53" t="s">
        <v>4</v>
      </c>
      <c r="C53" s="3">
        <v>27</v>
      </c>
    </row>
    <row r="54" spans="1:5">
      <c r="A54" t="s">
        <v>49</v>
      </c>
      <c r="B54" t="s">
        <v>4</v>
      </c>
      <c r="C54" s="3">
        <v>36</v>
      </c>
    </row>
    <row r="55" spans="1:5">
      <c r="A55" t="s">
        <v>50</v>
      </c>
      <c r="B55" t="s">
        <v>4</v>
      </c>
      <c r="C55" s="3">
        <v>35</v>
      </c>
    </row>
    <row r="56" spans="1:5">
      <c r="A56" t="s">
        <v>51</v>
      </c>
      <c r="B56" t="s">
        <v>4</v>
      </c>
      <c r="C56" s="3">
        <v>37</v>
      </c>
    </row>
    <row r="57" spans="1:5">
      <c r="A57" t="s">
        <v>396</v>
      </c>
      <c r="B57" t="s">
        <v>4</v>
      </c>
      <c r="C57" s="3">
        <v>39</v>
      </c>
    </row>
    <row r="58" spans="1:5">
      <c r="A58" t="s">
        <v>52</v>
      </c>
      <c r="B58" t="s">
        <v>4</v>
      </c>
      <c r="C58" s="3">
        <v>24</v>
      </c>
    </row>
    <row r="59" spans="1:5">
      <c r="A59" t="s">
        <v>53</v>
      </c>
      <c r="B59" t="s">
        <v>4</v>
      </c>
      <c r="C59" s="3">
        <v>23</v>
      </c>
    </row>
    <row r="60" spans="1:5">
      <c r="A60" t="s">
        <v>54</v>
      </c>
      <c r="B60" t="s">
        <v>4</v>
      </c>
      <c r="C60" s="3">
        <v>24</v>
      </c>
    </row>
    <row r="61" spans="1:5">
      <c r="A61" t="s">
        <v>55</v>
      </c>
      <c r="B61" t="s">
        <v>4</v>
      </c>
      <c r="C61" s="3">
        <v>23</v>
      </c>
    </row>
    <row r="62" spans="1:5">
      <c r="A62" t="s">
        <v>28</v>
      </c>
      <c r="B62" t="s">
        <v>4</v>
      </c>
      <c r="C62" s="3">
        <v>67</v>
      </c>
      <c r="D62">
        <f>SUM(C48:C62)</f>
        <v>488</v>
      </c>
      <c r="E62">
        <f>E47+D62</f>
        <v>1800</v>
      </c>
    </row>
    <row r="63" spans="1:5">
      <c r="A63" t="s">
        <v>56</v>
      </c>
      <c r="B63" t="s">
        <v>5</v>
      </c>
      <c r="C63" s="3">
        <v>10</v>
      </c>
    </row>
    <row r="64" spans="1:5">
      <c r="A64" t="s">
        <v>65</v>
      </c>
      <c r="B64" t="s">
        <v>5</v>
      </c>
      <c r="C64" s="3">
        <v>17</v>
      </c>
    </row>
    <row r="65" spans="1:5">
      <c r="A65" t="s">
        <v>57</v>
      </c>
      <c r="B65" t="s">
        <v>5</v>
      </c>
      <c r="C65" s="3">
        <v>13</v>
      </c>
    </row>
    <row r="66" spans="1:5">
      <c r="A66" t="s">
        <v>58</v>
      </c>
      <c r="B66" t="s">
        <v>5</v>
      </c>
      <c r="C66" s="3">
        <v>29</v>
      </c>
    </row>
    <row r="67" spans="1:5">
      <c r="A67" t="s">
        <v>59</v>
      </c>
      <c r="B67" t="s">
        <v>5</v>
      </c>
      <c r="C67" s="3">
        <v>28</v>
      </c>
    </row>
    <row r="68" spans="1:5">
      <c r="A68" t="s">
        <v>60</v>
      </c>
      <c r="B68" t="s">
        <v>5</v>
      </c>
      <c r="C68" s="3">
        <v>29</v>
      </c>
    </row>
    <row r="69" spans="1:5">
      <c r="A69" t="s">
        <v>61</v>
      </c>
      <c r="B69" t="s">
        <v>5</v>
      </c>
      <c r="C69" s="3">
        <v>26</v>
      </c>
    </row>
    <row r="70" spans="1:5">
      <c r="A70" t="s">
        <v>397</v>
      </c>
      <c r="B70" t="s">
        <v>5</v>
      </c>
      <c r="C70" s="3">
        <v>31</v>
      </c>
    </row>
    <row r="71" spans="1:5">
      <c r="A71" t="s">
        <v>398</v>
      </c>
      <c r="B71" t="s">
        <v>5</v>
      </c>
      <c r="C71" s="3">
        <v>33</v>
      </c>
    </row>
    <row r="72" spans="1:5">
      <c r="A72" t="s">
        <v>399</v>
      </c>
      <c r="B72" t="s">
        <v>5</v>
      </c>
      <c r="C72" s="3">
        <v>28</v>
      </c>
    </row>
    <row r="73" spans="1:5">
      <c r="A73" t="s">
        <v>66</v>
      </c>
      <c r="B73" t="s">
        <v>5</v>
      </c>
      <c r="C73" s="3">
        <v>16</v>
      </c>
    </row>
    <row r="74" spans="1:5">
      <c r="A74" t="s">
        <v>67</v>
      </c>
      <c r="B74" t="s">
        <v>5</v>
      </c>
      <c r="C74" s="3">
        <v>16</v>
      </c>
    </row>
    <row r="75" spans="1:5">
      <c r="A75" t="s">
        <v>62</v>
      </c>
      <c r="B75" t="s">
        <v>5</v>
      </c>
      <c r="C75" s="3">
        <v>31</v>
      </c>
    </row>
    <row r="76" spans="1:5">
      <c r="A76" t="s">
        <v>63</v>
      </c>
      <c r="B76" t="s">
        <v>5</v>
      </c>
      <c r="C76" s="3">
        <v>17</v>
      </c>
    </row>
    <row r="77" spans="1:5">
      <c r="A77" t="s">
        <v>64</v>
      </c>
      <c r="B77" t="s">
        <v>5</v>
      </c>
      <c r="C77" s="3">
        <v>13</v>
      </c>
    </row>
    <row r="78" spans="1:5">
      <c r="A78" t="s">
        <v>28</v>
      </c>
      <c r="B78" t="s">
        <v>5</v>
      </c>
      <c r="C78" s="3">
        <v>70</v>
      </c>
      <c r="D78">
        <f>SUM(C63:C78)</f>
        <v>407</v>
      </c>
      <c r="E78">
        <f>E62+D78</f>
        <v>2207</v>
      </c>
    </row>
    <row r="79" spans="1:5">
      <c r="A79" t="s">
        <v>68</v>
      </c>
      <c r="B79" t="s">
        <v>6</v>
      </c>
      <c r="C79" s="3">
        <v>21</v>
      </c>
    </row>
    <row r="80" spans="1:5">
      <c r="A80" t="s">
        <v>69</v>
      </c>
      <c r="B80" t="s">
        <v>6</v>
      </c>
      <c r="C80" s="3">
        <v>27</v>
      </c>
    </row>
    <row r="81" spans="1:3">
      <c r="A81" t="s">
        <v>70</v>
      </c>
      <c r="B81" t="s">
        <v>6</v>
      </c>
      <c r="C81" s="3">
        <v>36</v>
      </c>
    </row>
    <row r="82" spans="1:3">
      <c r="A82" t="s">
        <v>71</v>
      </c>
      <c r="B82" t="s">
        <v>6</v>
      </c>
      <c r="C82" s="3">
        <v>23</v>
      </c>
    </row>
    <row r="83" spans="1:3">
      <c r="A83" t="s">
        <v>72</v>
      </c>
      <c r="B83" t="s">
        <v>6</v>
      </c>
      <c r="C83" s="3">
        <v>21</v>
      </c>
    </row>
    <row r="84" spans="1:3">
      <c r="A84" t="s">
        <v>73</v>
      </c>
      <c r="B84" t="s">
        <v>6</v>
      </c>
      <c r="C84" s="3">
        <v>34</v>
      </c>
    </row>
    <row r="85" spans="1:3">
      <c r="A85" t="s">
        <v>74</v>
      </c>
      <c r="B85" t="s">
        <v>6</v>
      </c>
      <c r="C85" s="3">
        <v>27</v>
      </c>
    </row>
    <row r="86" spans="1:3">
      <c r="A86" t="s">
        <v>75</v>
      </c>
      <c r="B86" t="s">
        <v>6</v>
      </c>
      <c r="C86" s="3">
        <v>30</v>
      </c>
    </row>
    <row r="87" spans="1:3">
      <c r="A87" t="s">
        <v>76</v>
      </c>
      <c r="B87" t="s">
        <v>6</v>
      </c>
      <c r="C87" s="3">
        <v>20</v>
      </c>
    </row>
    <row r="88" spans="1:3">
      <c r="A88" t="s">
        <v>77</v>
      </c>
      <c r="B88" t="s">
        <v>6</v>
      </c>
      <c r="C88" s="3">
        <v>34</v>
      </c>
    </row>
    <row r="89" spans="1:3">
      <c r="A89" t="s">
        <v>78</v>
      </c>
      <c r="B89" t="s">
        <v>6</v>
      </c>
      <c r="C89" s="3">
        <v>17</v>
      </c>
    </row>
    <row r="90" spans="1:3">
      <c r="A90" t="s">
        <v>79</v>
      </c>
      <c r="B90" t="s">
        <v>6</v>
      </c>
      <c r="C90" s="3">
        <v>21</v>
      </c>
    </row>
    <row r="91" spans="1:3">
      <c r="A91" t="s">
        <v>80</v>
      </c>
      <c r="B91" t="s">
        <v>6</v>
      </c>
      <c r="C91" s="3">
        <v>21</v>
      </c>
    </row>
    <row r="92" spans="1:3">
      <c r="A92" t="s">
        <v>81</v>
      </c>
      <c r="B92" t="s">
        <v>6</v>
      </c>
      <c r="C92" s="3">
        <v>23</v>
      </c>
    </row>
    <row r="93" spans="1:3">
      <c r="A93" t="s">
        <v>82</v>
      </c>
      <c r="B93" t="s">
        <v>6</v>
      </c>
      <c r="C93" s="3">
        <v>23</v>
      </c>
    </row>
    <row r="94" spans="1:3">
      <c r="A94" t="s">
        <v>400</v>
      </c>
      <c r="B94" t="s">
        <v>6</v>
      </c>
      <c r="C94" s="3">
        <v>28</v>
      </c>
    </row>
    <row r="95" spans="1:3">
      <c r="A95" t="s">
        <v>401</v>
      </c>
      <c r="B95" t="s">
        <v>6</v>
      </c>
      <c r="C95" s="3">
        <v>34</v>
      </c>
    </row>
    <row r="96" spans="1:3">
      <c r="A96" t="s">
        <v>83</v>
      </c>
      <c r="B96" t="s">
        <v>6</v>
      </c>
      <c r="C96" s="3">
        <v>19</v>
      </c>
    </row>
    <row r="97" spans="1:5">
      <c r="A97" t="s">
        <v>84</v>
      </c>
      <c r="B97" t="s">
        <v>6</v>
      </c>
      <c r="C97" s="3">
        <v>21</v>
      </c>
    </row>
    <row r="98" spans="1:5">
      <c r="A98" t="s">
        <v>85</v>
      </c>
      <c r="B98" t="s">
        <v>6</v>
      </c>
      <c r="C98" s="3">
        <v>19</v>
      </c>
    </row>
    <row r="99" spans="1:5">
      <c r="A99" t="s">
        <v>86</v>
      </c>
      <c r="B99" t="s">
        <v>6</v>
      </c>
      <c r="C99" s="3">
        <v>32</v>
      </c>
    </row>
    <row r="100" spans="1:5">
      <c r="A100" t="s">
        <v>87</v>
      </c>
      <c r="B100" t="s">
        <v>6</v>
      </c>
      <c r="C100" s="3">
        <v>27</v>
      </c>
    </row>
    <row r="101" spans="1:5">
      <c r="A101" t="s">
        <v>28</v>
      </c>
      <c r="B101" t="s">
        <v>6</v>
      </c>
      <c r="C101" s="3">
        <v>111</v>
      </c>
      <c r="D101">
        <f>SUM(C79:C101)</f>
        <v>669</v>
      </c>
      <c r="E101">
        <f>E78+D101</f>
        <v>2876</v>
      </c>
    </row>
    <row r="102" spans="1:5">
      <c r="A102" t="s">
        <v>89</v>
      </c>
      <c r="B102" t="s">
        <v>88</v>
      </c>
      <c r="C102" s="3">
        <v>24</v>
      </c>
    </row>
    <row r="103" spans="1:5">
      <c r="A103" t="s">
        <v>90</v>
      </c>
      <c r="B103" t="s">
        <v>88</v>
      </c>
      <c r="C103" s="3">
        <v>24</v>
      </c>
    </row>
    <row r="104" spans="1:5">
      <c r="A104" t="s">
        <v>91</v>
      </c>
      <c r="B104" t="s">
        <v>88</v>
      </c>
      <c r="C104" s="3">
        <v>18</v>
      </c>
    </row>
    <row r="105" spans="1:5">
      <c r="A105" t="s">
        <v>92</v>
      </c>
      <c r="B105" t="s">
        <v>88</v>
      </c>
      <c r="C105" s="3">
        <v>23</v>
      </c>
    </row>
    <row r="106" spans="1:5">
      <c r="A106" t="s">
        <v>93</v>
      </c>
      <c r="B106" t="s">
        <v>88</v>
      </c>
      <c r="C106" s="3">
        <v>19</v>
      </c>
    </row>
    <row r="107" spans="1:5">
      <c r="A107" t="s">
        <v>94</v>
      </c>
      <c r="B107" t="s">
        <v>88</v>
      </c>
      <c r="C107" s="3">
        <v>13</v>
      </c>
    </row>
    <row r="108" spans="1:5">
      <c r="A108" t="s">
        <v>95</v>
      </c>
      <c r="B108" t="s">
        <v>88</v>
      </c>
      <c r="C108" s="3">
        <v>15</v>
      </c>
    </row>
    <row r="109" spans="1:5">
      <c r="A109" t="s">
        <v>96</v>
      </c>
      <c r="B109" t="s">
        <v>88</v>
      </c>
      <c r="C109" s="3">
        <v>23</v>
      </c>
    </row>
    <row r="110" spans="1:5">
      <c r="A110" t="s">
        <v>97</v>
      </c>
      <c r="B110" t="s">
        <v>88</v>
      </c>
      <c r="C110" s="3">
        <v>25</v>
      </c>
    </row>
    <row r="111" spans="1:5">
      <c r="A111" t="s">
        <v>402</v>
      </c>
      <c r="B111" t="s">
        <v>88</v>
      </c>
      <c r="C111" s="3">
        <v>24</v>
      </c>
    </row>
    <row r="112" spans="1:5">
      <c r="A112" t="s">
        <v>403</v>
      </c>
      <c r="B112" t="s">
        <v>88</v>
      </c>
      <c r="C112" s="3">
        <v>23</v>
      </c>
    </row>
    <row r="113" spans="1:5">
      <c r="A113" t="s">
        <v>98</v>
      </c>
      <c r="B113" t="s">
        <v>88</v>
      </c>
      <c r="C113" s="3">
        <v>25</v>
      </c>
    </row>
    <row r="114" spans="1:5">
      <c r="A114" t="s">
        <v>99</v>
      </c>
      <c r="B114" t="s">
        <v>88</v>
      </c>
      <c r="C114" s="3">
        <v>19</v>
      </c>
    </row>
    <row r="115" spans="1:5">
      <c r="A115" t="s">
        <v>100</v>
      </c>
      <c r="B115" t="s">
        <v>88</v>
      </c>
      <c r="C115" s="3">
        <v>23</v>
      </c>
    </row>
    <row r="116" spans="1:5">
      <c r="A116" t="s">
        <v>28</v>
      </c>
      <c r="B116" t="s">
        <v>88</v>
      </c>
      <c r="C116" s="3">
        <v>71</v>
      </c>
      <c r="D116">
        <f>SUM(C102:C115)</f>
        <v>298</v>
      </c>
      <c r="E116">
        <f>E101+D116</f>
        <v>3174</v>
      </c>
    </row>
    <row r="117" spans="1:5">
      <c r="A117" t="s">
        <v>102</v>
      </c>
      <c r="B117" t="s">
        <v>101</v>
      </c>
      <c r="C117" s="3">
        <v>15</v>
      </c>
    </row>
    <row r="118" spans="1:5">
      <c r="A118" t="s">
        <v>103</v>
      </c>
      <c r="B118" t="s">
        <v>101</v>
      </c>
      <c r="C118" s="3">
        <v>31</v>
      </c>
    </row>
    <row r="119" spans="1:5">
      <c r="A119" t="s">
        <v>104</v>
      </c>
      <c r="B119" t="s">
        <v>101</v>
      </c>
      <c r="C119" s="3">
        <v>31</v>
      </c>
    </row>
    <row r="120" spans="1:5">
      <c r="A120" t="s">
        <v>105</v>
      </c>
      <c r="B120" t="s">
        <v>101</v>
      </c>
      <c r="C120" s="3">
        <v>37</v>
      </c>
    </row>
    <row r="121" spans="1:5">
      <c r="A121" t="s">
        <v>106</v>
      </c>
      <c r="B121" t="s">
        <v>101</v>
      </c>
      <c r="C121" s="3">
        <v>13</v>
      </c>
    </row>
    <row r="122" spans="1:5">
      <c r="A122" t="s">
        <v>107</v>
      </c>
      <c r="B122" t="s">
        <v>101</v>
      </c>
      <c r="C122" s="3">
        <v>32</v>
      </c>
    </row>
    <row r="123" spans="1:5">
      <c r="A123" t="s">
        <v>108</v>
      </c>
      <c r="B123" t="s">
        <v>101</v>
      </c>
      <c r="C123" s="3">
        <v>21</v>
      </c>
    </row>
    <row r="124" spans="1:5">
      <c r="A124" t="s">
        <v>109</v>
      </c>
      <c r="B124" t="s">
        <v>101</v>
      </c>
      <c r="C124" s="3">
        <v>35</v>
      </c>
    </row>
    <row r="125" spans="1:5">
      <c r="A125" t="s">
        <v>110</v>
      </c>
      <c r="B125" t="s">
        <v>101</v>
      </c>
      <c r="C125" s="3">
        <v>25</v>
      </c>
    </row>
    <row r="126" spans="1:5">
      <c r="A126" t="s">
        <v>111</v>
      </c>
      <c r="B126" t="s">
        <v>101</v>
      </c>
      <c r="C126" s="3">
        <v>31</v>
      </c>
    </row>
    <row r="127" spans="1:5">
      <c r="A127" t="s">
        <v>112</v>
      </c>
      <c r="B127" t="s">
        <v>101</v>
      </c>
      <c r="C127" s="3">
        <v>33</v>
      </c>
    </row>
    <row r="128" spans="1:5">
      <c r="A128" t="s">
        <v>113</v>
      </c>
      <c r="B128" t="s">
        <v>101</v>
      </c>
      <c r="C128" s="3">
        <v>35</v>
      </c>
    </row>
    <row r="129" spans="1:5">
      <c r="A129" t="s">
        <v>406</v>
      </c>
      <c r="B129" t="s">
        <v>101</v>
      </c>
      <c r="C129" s="3">
        <v>36</v>
      </c>
    </row>
    <row r="130" spans="1:5">
      <c r="A130" t="s">
        <v>405</v>
      </c>
      <c r="B130" t="s">
        <v>101</v>
      </c>
      <c r="C130" s="3">
        <v>38</v>
      </c>
    </row>
    <row r="131" spans="1:5">
      <c r="A131" t="s">
        <v>404</v>
      </c>
      <c r="B131" t="s">
        <v>101</v>
      </c>
      <c r="C131" s="3">
        <v>38</v>
      </c>
    </row>
    <row r="132" spans="1:5">
      <c r="A132" t="s">
        <v>114</v>
      </c>
      <c r="B132" t="s">
        <v>101</v>
      </c>
      <c r="C132" s="3">
        <v>44</v>
      </c>
    </row>
    <row r="133" spans="1:5">
      <c r="A133" t="s">
        <v>115</v>
      </c>
      <c r="B133" t="s">
        <v>101</v>
      </c>
      <c r="C133" s="3">
        <v>18</v>
      </c>
    </row>
    <row r="134" spans="1:5">
      <c r="A134" t="s">
        <v>116</v>
      </c>
      <c r="B134" t="s">
        <v>101</v>
      </c>
      <c r="C134" s="3">
        <v>37</v>
      </c>
    </row>
    <row r="135" spans="1:5">
      <c r="A135" t="s">
        <v>117</v>
      </c>
      <c r="B135" t="s">
        <v>101</v>
      </c>
      <c r="C135" s="3">
        <v>41</v>
      </c>
    </row>
    <row r="136" spans="1:5">
      <c r="A136" t="s">
        <v>118</v>
      </c>
      <c r="B136" t="s">
        <v>101</v>
      </c>
      <c r="C136" s="3">
        <v>22</v>
      </c>
    </row>
    <row r="137" spans="1:5">
      <c r="A137" t="s">
        <v>28</v>
      </c>
      <c r="B137" t="s">
        <v>101</v>
      </c>
      <c r="C137" s="3">
        <v>98</v>
      </c>
      <c r="D137">
        <f>SUM(C117:C137)</f>
        <v>711</v>
      </c>
      <c r="E137">
        <f>E116+D137</f>
        <v>3885</v>
      </c>
    </row>
    <row r="138" spans="1:5">
      <c r="A138" t="s">
        <v>120</v>
      </c>
      <c r="B138" t="s">
        <v>119</v>
      </c>
      <c r="C138" s="3">
        <v>94</v>
      </c>
    </row>
    <row r="139" spans="1:5">
      <c r="A139" t="s">
        <v>121</v>
      </c>
      <c r="B139" t="s">
        <v>119</v>
      </c>
      <c r="C139" s="3">
        <v>48</v>
      </c>
    </row>
    <row r="140" spans="1:5">
      <c r="A140" t="s">
        <v>122</v>
      </c>
      <c r="B140" t="s">
        <v>119</v>
      </c>
      <c r="C140" s="3">
        <v>0</v>
      </c>
    </row>
    <row r="141" spans="1:5">
      <c r="A141" t="s">
        <v>123</v>
      </c>
      <c r="B141" t="s">
        <v>119</v>
      </c>
      <c r="C141">
        <v>49</v>
      </c>
    </row>
    <row r="142" spans="1:5">
      <c r="A142" t="s">
        <v>124</v>
      </c>
      <c r="B142" t="s">
        <v>119</v>
      </c>
      <c r="C142">
        <v>50</v>
      </c>
    </row>
    <row r="143" spans="1:5">
      <c r="A143" t="s">
        <v>125</v>
      </c>
      <c r="B143" t="s">
        <v>119</v>
      </c>
      <c r="C143">
        <v>39</v>
      </c>
    </row>
    <row r="144" spans="1:5">
      <c r="A144" t="s">
        <v>126</v>
      </c>
      <c r="B144" t="s">
        <v>119</v>
      </c>
      <c r="C144">
        <v>47</v>
      </c>
    </row>
    <row r="145" spans="1:5">
      <c r="A145" t="s">
        <v>407</v>
      </c>
      <c r="B145" t="s">
        <v>119</v>
      </c>
      <c r="C145">
        <v>54</v>
      </c>
    </row>
    <row r="146" spans="1:5">
      <c r="A146" t="s">
        <v>408</v>
      </c>
      <c r="B146" t="s">
        <v>119</v>
      </c>
      <c r="C146">
        <v>50</v>
      </c>
    </row>
    <row r="147" spans="1:5">
      <c r="A147" t="s">
        <v>409</v>
      </c>
      <c r="B147" t="s">
        <v>119</v>
      </c>
      <c r="C147">
        <v>55</v>
      </c>
    </row>
    <row r="148" spans="1:5">
      <c r="A148" t="s">
        <v>410</v>
      </c>
      <c r="B148" t="s">
        <v>119</v>
      </c>
      <c r="C148">
        <v>18</v>
      </c>
    </row>
    <row r="149" spans="1:5">
      <c r="A149" t="s">
        <v>127</v>
      </c>
      <c r="B149" t="s">
        <v>119</v>
      </c>
      <c r="C149">
        <v>52</v>
      </c>
    </row>
    <row r="150" spans="1:5">
      <c r="A150" t="s">
        <v>128</v>
      </c>
      <c r="B150" t="s">
        <v>119</v>
      </c>
      <c r="C150">
        <v>52</v>
      </c>
    </row>
    <row r="151" spans="1:5">
      <c r="A151" t="s">
        <v>129</v>
      </c>
      <c r="B151" t="s">
        <v>119</v>
      </c>
      <c r="C151">
        <v>28</v>
      </c>
    </row>
    <row r="152" spans="1:5">
      <c r="A152" t="s">
        <v>28</v>
      </c>
      <c r="B152" t="s">
        <v>119</v>
      </c>
      <c r="C152">
        <v>116</v>
      </c>
      <c r="D152">
        <f>SUM(C138:C152)</f>
        <v>752</v>
      </c>
      <c r="E152">
        <f>E137+D152</f>
        <v>4637</v>
      </c>
    </row>
    <row r="153" spans="1:5">
      <c r="A153" t="s">
        <v>131</v>
      </c>
      <c r="B153" t="s">
        <v>130</v>
      </c>
      <c r="C153">
        <v>18</v>
      </c>
    </row>
    <row r="154" spans="1:5">
      <c r="A154" t="s">
        <v>132</v>
      </c>
      <c r="B154" t="s">
        <v>130</v>
      </c>
      <c r="C154">
        <v>36</v>
      </c>
    </row>
    <row r="155" spans="1:5">
      <c r="A155" t="s">
        <v>133</v>
      </c>
      <c r="B155" t="s">
        <v>130</v>
      </c>
      <c r="C155">
        <v>38</v>
      </c>
    </row>
    <row r="156" spans="1:5">
      <c r="A156" t="s">
        <v>134</v>
      </c>
      <c r="B156" t="s">
        <v>130</v>
      </c>
      <c r="C156">
        <v>34</v>
      </c>
    </row>
    <row r="157" spans="1:5">
      <c r="A157" t="s">
        <v>135</v>
      </c>
      <c r="B157" t="s">
        <v>130</v>
      </c>
      <c r="C157">
        <v>35</v>
      </c>
    </row>
    <row r="158" spans="1:5">
      <c r="A158" t="s">
        <v>136</v>
      </c>
      <c r="B158" t="s">
        <v>130</v>
      </c>
      <c r="C158">
        <v>1</v>
      </c>
    </row>
    <row r="159" spans="1:5">
      <c r="A159" t="s">
        <v>137</v>
      </c>
      <c r="B159" t="s">
        <v>130</v>
      </c>
      <c r="C159">
        <v>14</v>
      </c>
    </row>
    <row r="160" spans="1:5">
      <c r="A160" t="s">
        <v>138</v>
      </c>
      <c r="B160" t="s">
        <v>130</v>
      </c>
      <c r="C160">
        <v>34</v>
      </c>
    </row>
    <row r="161" spans="1:5">
      <c r="A161" t="s">
        <v>411</v>
      </c>
      <c r="B161" t="s">
        <v>130</v>
      </c>
      <c r="C161">
        <v>32</v>
      </c>
    </row>
    <row r="162" spans="1:5">
      <c r="A162" t="s">
        <v>412</v>
      </c>
      <c r="B162" t="s">
        <v>130</v>
      </c>
      <c r="C162">
        <v>34</v>
      </c>
    </row>
    <row r="163" spans="1:5">
      <c r="A163" t="s">
        <v>139</v>
      </c>
      <c r="B163" t="s">
        <v>130</v>
      </c>
      <c r="C163">
        <v>33</v>
      </c>
    </row>
    <row r="164" spans="1:5">
      <c r="A164" t="s">
        <v>140</v>
      </c>
      <c r="B164" t="s">
        <v>130</v>
      </c>
      <c r="C164">
        <v>35</v>
      </c>
    </row>
    <row r="165" spans="1:5">
      <c r="A165" t="s">
        <v>28</v>
      </c>
      <c r="B165" t="s">
        <v>130</v>
      </c>
      <c r="C165">
        <v>41</v>
      </c>
      <c r="D165">
        <f>SUM(C153:C165)</f>
        <v>385</v>
      </c>
      <c r="E165">
        <f>E152+D165</f>
        <v>5022</v>
      </c>
    </row>
    <row r="166" spans="1:5">
      <c r="A166" t="s">
        <v>142</v>
      </c>
      <c r="B166" t="s">
        <v>141</v>
      </c>
      <c r="C166">
        <v>18</v>
      </c>
    </row>
    <row r="167" spans="1:5">
      <c r="A167" t="s">
        <v>143</v>
      </c>
      <c r="B167" t="s">
        <v>141</v>
      </c>
      <c r="C167">
        <v>14</v>
      </c>
    </row>
    <row r="168" spans="1:5">
      <c r="A168" t="s">
        <v>144</v>
      </c>
      <c r="B168" t="s">
        <v>141</v>
      </c>
      <c r="C168">
        <v>11</v>
      </c>
    </row>
    <row r="169" spans="1:5">
      <c r="A169" t="s">
        <v>145</v>
      </c>
      <c r="B169" t="s">
        <v>141</v>
      </c>
      <c r="C169">
        <v>12</v>
      </c>
    </row>
    <row r="170" spans="1:5">
      <c r="A170" t="s">
        <v>146</v>
      </c>
      <c r="B170" t="s">
        <v>141</v>
      </c>
      <c r="C170">
        <v>9</v>
      </c>
    </row>
    <row r="171" spans="1:5">
      <c r="A171" t="s">
        <v>147</v>
      </c>
      <c r="B171" t="s">
        <v>141</v>
      </c>
      <c r="C171">
        <v>17</v>
      </c>
    </row>
    <row r="172" spans="1:5">
      <c r="A172" t="s">
        <v>148</v>
      </c>
      <c r="B172" t="s">
        <v>141</v>
      </c>
      <c r="C172">
        <v>16</v>
      </c>
    </row>
    <row r="173" spans="1:5">
      <c r="A173" t="s">
        <v>149</v>
      </c>
      <c r="B173" t="s">
        <v>141</v>
      </c>
      <c r="C173">
        <v>16</v>
      </c>
    </row>
    <row r="174" spans="1:5">
      <c r="A174" t="s">
        <v>150</v>
      </c>
      <c r="B174" t="s">
        <v>141</v>
      </c>
      <c r="C174">
        <v>19</v>
      </c>
    </row>
    <row r="175" spans="1:5">
      <c r="A175" t="s">
        <v>151</v>
      </c>
      <c r="B175" t="s">
        <v>141</v>
      </c>
      <c r="C175">
        <v>4</v>
      </c>
    </row>
    <row r="176" spans="1:5">
      <c r="A176" t="s">
        <v>152</v>
      </c>
      <c r="B176" t="s">
        <v>141</v>
      </c>
      <c r="C176">
        <v>15</v>
      </c>
    </row>
    <row r="177" spans="1:3">
      <c r="A177" t="s">
        <v>153</v>
      </c>
      <c r="B177" t="s">
        <v>141</v>
      </c>
      <c r="C177">
        <v>4</v>
      </c>
    </row>
    <row r="178" spans="1:3">
      <c r="A178" t="s">
        <v>154</v>
      </c>
      <c r="B178" t="s">
        <v>141</v>
      </c>
      <c r="C178">
        <v>14</v>
      </c>
    </row>
    <row r="179" spans="1:3">
      <c r="A179" t="s">
        <v>155</v>
      </c>
      <c r="B179" t="s">
        <v>141</v>
      </c>
      <c r="C179">
        <v>18</v>
      </c>
    </row>
    <row r="180" spans="1:3">
      <c r="A180" t="s">
        <v>36</v>
      </c>
      <c r="B180" t="s">
        <v>141</v>
      </c>
      <c r="C180">
        <v>16</v>
      </c>
    </row>
    <row r="181" spans="1:3">
      <c r="A181" t="s">
        <v>156</v>
      </c>
      <c r="B181" t="s">
        <v>141</v>
      </c>
      <c r="C181">
        <v>14</v>
      </c>
    </row>
    <row r="182" spans="1:3">
      <c r="A182" t="s">
        <v>37</v>
      </c>
      <c r="B182" t="s">
        <v>141</v>
      </c>
      <c r="C182">
        <v>16</v>
      </c>
    </row>
    <row r="183" spans="1:3">
      <c r="A183" t="s">
        <v>157</v>
      </c>
      <c r="B183" t="s">
        <v>141</v>
      </c>
      <c r="C183">
        <v>19</v>
      </c>
    </row>
    <row r="184" spans="1:3">
      <c r="A184" t="s">
        <v>158</v>
      </c>
      <c r="B184" t="s">
        <v>141</v>
      </c>
      <c r="C184">
        <v>14</v>
      </c>
    </row>
    <row r="185" spans="1:3">
      <c r="A185" t="s">
        <v>159</v>
      </c>
      <c r="B185" t="s">
        <v>141</v>
      </c>
      <c r="C185">
        <v>14</v>
      </c>
    </row>
    <row r="186" spans="1:3">
      <c r="A186" t="s">
        <v>160</v>
      </c>
      <c r="B186" t="s">
        <v>141</v>
      </c>
      <c r="C186">
        <v>15</v>
      </c>
    </row>
    <row r="187" spans="1:3">
      <c r="A187" t="s">
        <v>161</v>
      </c>
      <c r="B187" t="s">
        <v>141</v>
      </c>
      <c r="C187">
        <v>14</v>
      </c>
    </row>
    <row r="188" spans="1:3">
      <c r="A188" t="s">
        <v>162</v>
      </c>
      <c r="B188" t="s">
        <v>141</v>
      </c>
      <c r="C188">
        <v>12</v>
      </c>
    </row>
    <row r="189" spans="1:3">
      <c r="A189" t="s">
        <v>413</v>
      </c>
      <c r="B189" t="s">
        <v>141</v>
      </c>
      <c r="C189">
        <v>16</v>
      </c>
    </row>
    <row r="190" spans="1:3">
      <c r="A190" t="s">
        <v>330</v>
      </c>
      <c r="B190" t="s">
        <v>141</v>
      </c>
      <c r="C190">
        <v>13</v>
      </c>
    </row>
    <row r="191" spans="1:3">
      <c r="A191" t="s">
        <v>361</v>
      </c>
      <c r="B191" t="s">
        <v>141</v>
      </c>
      <c r="C191">
        <v>14</v>
      </c>
    </row>
    <row r="192" spans="1:3">
      <c r="A192" t="s">
        <v>414</v>
      </c>
      <c r="B192" t="s">
        <v>141</v>
      </c>
      <c r="C192">
        <v>13</v>
      </c>
    </row>
    <row r="193" spans="1:5">
      <c r="A193" t="s">
        <v>163</v>
      </c>
      <c r="B193" t="s">
        <v>141</v>
      </c>
      <c r="C193">
        <v>17</v>
      </c>
    </row>
    <row r="194" spans="1:5">
      <c r="A194" t="s">
        <v>164</v>
      </c>
      <c r="B194" t="s">
        <v>141</v>
      </c>
      <c r="C194">
        <v>18</v>
      </c>
    </row>
    <row r="195" spans="1:5">
      <c r="A195" t="s">
        <v>165</v>
      </c>
      <c r="B195" t="s">
        <v>141</v>
      </c>
      <c r="C195">
        <v>21</v>
      </c>
    </row>
    <row r="196" spans="1:5">
      <c r="A196" t="s">
        <v>166</v>
      </c>
      <c r="B196" t="s">
        <v>141</v>
      </c>
      <c r="C196">
        <v>17</v>
      </c>
    </row>
    <row r="197" spans="1:5">
      <c r="A197" t="s">
        <v>167</v>
      </c>
      <c r="B197" t="s">
        <v>141</v>
      </c>
      <c r="C197">
        <v>17</v>
      </c>
    </row>
    <row r="198" spans="1:5">
      <c r="A198" t="s">
        <v>168</v>
      </c>
      <c r="B198" t="s">
        <v>141</v>
      </c>
      <c r="C198">
        <v>17</v>
      </c>
    </row>
    <row r="199" spans="1:5">
      <c r="A199" t="s">
        <v>28</v>
      </c>
      <c r="B199" t="s">
        <v>141</v>
      </c>
      <c r="C199">
        <v>84</v>
      </c>
      <c r="D199">
        <f>SUM(C166:C199)</f>
        <v>568</v>
      </c>
      <c r="E199">
        <f>E165+D199</f>
        <v>5590</v>
      </c>
    </row>
    <row r="200" spans="1:5">
      <c r="A200" t="s">
        <v>170</v>
      </c>
      <c r="B200" t="s">
        <v>169</v>
      </c>
      <c r="C200">
        <v>46</v>
      </c>
    </row>
    <row r="201" spans="1:5">
      <c r="A201" t="s">
        <v>171</v>
      </c>
      <c r="B201" t="s">
        <v>169</v>
      </c>
      <c r="C201">
        <v>44</v>
      </c>
    </row>
    <row r="202" spans="1:5">
      <c r="A202" t="s">
        <v>172</v>
      </c>
      <c r="B202" t="s">
        <v>169</v>
      </c>
      <c r="C202">
        <v>53</v>
      </c>
    </row>
    <row r="203" spans="1:5">
      <c r="A203" t="s">
        <v>173</v>
      </c>
      <c r="B203" t="s">
        <v>169</v>
      </c>
      <c r="C203">
        <v>32</v>
      </c>
    </row>
    <row r="204" spans="1:5">
      <c r="A204" t="s">
        <v>174</v>
      </c>
      <c r="B204" t="s">
        <v>169</v>
      </c>
      <c r="C204">
        <v>47</v>
      </c>
    </row>
    <row r="205" spans="1:5">
      <c r="A205" t="s">
        <v>175</v>
      </c>
      <c r="B205" t="s">
        <v>169</v>
      </c>
      <c r="C205">
        <v>47</v>
      </c>
    </row>
    <row r="206" spans="1:5">
      <c r="A206" t="s">
        <v>176</v>
      </c>
      <c r="B206" t="s">
        <v>169</v>
      </c>
      <c r="C206">
        <v>37</v>
      </c>
    </row>
    <row r="207" spans="1:5">
      <c r="A207" t="s">
        <v>177</v>
      </c>
      <c r="B207" t="s">
        <v>169</v>
      </c>
      <c r="C207">
        <v>45</v>
      </c>
    </row>
    <row r="208" spans="1:5">
      <c r="A208" t="s">
        <v>415</v>
      </c>
      <c r="B208" t="s">
        <v>169</v>
      </c>
      <c r="C208">
        <v>45</v>
      </c>
    </row>
    <row r="209" spans="1:5">
      <c r="A209" t="s">
        <v>416</v>
      </c>
      <c r="B209" t="s">
        <v>169</v>
      </c>
      <c r="C209">
        <v>54</v>
      </c>
    </row>
    <row r="210" spans="1:5">
      <c r="A210" t="s">
        <v>178</v>
      </c>
      <c r="B210" t="s">
        <v>169</v>
      </c>
      <c r="C210">
        <v>0</v>
      </c>
    </row>
    <row r="211" spans="1:5">
      <c r="A211" t="s">
        <v>179</v>
      </c>
      <c r="B211" t="s">
        <v>169</v>
      </c>
      <c r="C211">
        <v>16</v>
      </c>
    </row>
    <row r="212" spans="1:5">
      <c r="A212" t="s">
        <v>180</v>
      </c>
      <c r="B212" t="s">
        <v>169</v>
      </c>
      <c r="C212">
        <v>22</v>
      </c>
    </row>
    <row r="213" spans="1:5">
      <c r="A213" t="s">
        <v>181</v>
      </c>
      <c r="B213" t="s">
        <v>169</v>
      </c>
      <c r="C213">
        <v>29</v>
      </c>
    </row>
    <row r="214" spans="1:5">
      <c r="A214" t="s">
        <v>28</v>
      </c>
      <c r="B214" t="s">
        <v>169</v>
      </c>
      <c r="C214">
        <v>142</v>
      </c>
      <c r="D214">
        <f>SUM(C200:C214)</f>
        <v>659</v>
      </c>
      <c r="E214">
        <f>E199+D214</f>
        <v>6249</v>
      </c>
    </row>
    <row r="215" spans="1:5">
      <c r="A215" t="s">
        <v>183</v>
      </c>
      <c r="B215" t="s">
        <v>184</v>
      </c>
      <c r="C215">
        <v>31</v>
      </c>
    </row>
    <row r="216" spans="1:5">
      <c r="A216" t="s">
        <v>185</v>
      </c>
      <c r="B216" t="s">
        <v>184</v>
      </c>
      <c r="C216">
        <v>32</v>
      </c>
    </row>
    <row r="217" spans="1:5">
      <c r="A217" t="s">
        <v>186</v>
      </c>
      <c r="B217" t="s">
        <v>184</v>
      </c>
      <c r="C217">
        <v>36</v>
      </c>
    </row>
    <row r="218" spans="1:5">
      <c r="A218" t="s">
        <v>187</v>
      </c>
      <c r="B218" t="s">
        <v>184</v>
      </c>
      <c r="C218">
        <v>34</v>
      </c>
    </row>
    <row r="219" spans="1:5">
      <c r="A219" t="s">
        <v>188</v>
      </c>
      <c r="B219" t="s">
        <v>184</v>
      </c>
      <c r="C219">
        <v>34</v>
      </c>
    </row>
    <row r="220" spans="1:5">
      <c r="A220" t="s">
        <v>189</v>
      </c>
      <c r="B220" t="s">
        <v>184</v>
      </c>
      <c r="C220">
        <v>19</v>
      </c>
    </row>
    <row r="221" spans="1:5">
      <c r="A221" t="s">
        <v>417</v>
      </c>
      <c r="B221" t="s">
        <v>184</v>
      </c>
      <c r="C221">
        <v>26</v>
      </c>
    </row>
    <row r="222" spans="1:5">
      <c r="A222" t="s">
        <v>418</v>
      </c>
      <c r="B222" t="s">
        <v>184</v>
      </c>
      <c r="C222">
        <v>33</v>
      </c>
    </row>
    <row r="223" spans="1:5">
      <c r="A223" t="s">
        <v>190</v>
      </c>
      <c r="B223" t="s">
        <v>184</v>
      </c>
      <c r="C223">
        <v>32</v>
      </c>
    </row>
    <row r="224" spans="1:5">
      <c r="A224" t="s">
        <v>191</v>
      </c>
      <c r="B224" t="s">
        <v>184</v>
      </c>
      <c r="C224">
        <v>30</v>
      </c>
    </row>
    <row r="225" spans="1:5">
      <c r="A225" t="s">
        <v>192</v>
      </c>
      <c r="B225" t="s">
        <v>184</v>
      </c>
      <c r="C225">
        <v>34</v>
      </c>
    </row>
    <row r="226" spans="1:5">
      <c r="A226" t="s">
        <v>28</v>
      </c>
      <c r="B226" t="s">
        <v>184</v>
      </c>
      <c r="C226">
        <v>38</v>
      </c>
      <c r="D226">
        <f>SUM(C215:C226)</f>
        <v>379</v>
      </c>
      <c r="E226">
        <f>E214+D226</f>
        <v>6628</v>
      </c>
    </row>
    <row r="227" spans="1:5">
      <c r="A227" t="s">
        <v>193</v>
      </c>
      <c r="B227" t="s">
        <v>208</v>
      </c>
      <c r="C227">
        <v>42</v>
      </c>
    </row>
    <row r="228" spans="1:5">
      <c r="A228" t="s">
        <v>194</v>
      </c>
      <c r="B228" t="s">
        <v>208</v>
      </c>
      <c r="C228">
        <v>14</v>
      </c>
    </row>
    <row r="229" spans="1:5">
      <c r="A229" t="s">
        <v>195</v>
      </c>
      <c r="B229" t="s">
        <v>208</v>
      </c>
      <c r="C229">
        <v>33</v>
      </c>
    </row>
    <row r="230" spans="1:5">
      <c r="A230" t="s">
        <v>196</v>
      </c>
      <c r="B230" t="s">
        <v>208</v>
      </c>
      <c r="C230">
        <v>38</v>
      </c>
    </row>
    <row r="231" spans="1:5">
      <c r="A231" t="s">
        <v>197</v>
      </c>
      <c r="B231" t="s">
        <v>208</v>
      </c>
      <c r="C231">
        <v>26</v>
      </c>
    </row>
    <row r="232" spans="1:5">
      <c r="A232" t="s">
        <v>198</v>
      </c>
      <c r="B232" t="s">
        <v>208</v>
      </c>
      <c r="C232">
        <v>34</v>
      </c>
    </row>
    <row r="233" spans="1:5">
      <c r="A233" t="s">
        <v>199</v>
      </c>
      <c r="B233" t="s">
        <v>208</v>
      </c>
      <c r="C233">
        <v>37</v>
      </c>
    </row>
    <row r="234" spans="1:5">
      <c r="A234" t="s">
        <v>200</v>
      </c>
      <c r="B234" t="s">
        <v>208</v>
      </c>
      <c r="C234">
        <v>36</v>
      </c>
    </row>
    <row r="235" spans="1:5">
      <c r="A235" t="s">
        <v>422</v>
      </c>
      <c r="B235" t="s">
        <v>208</v>
      </c>
      <c r="C235">
        <v>38</v>
      </c>
    </row>
    <row r="236" spans="1:5">
      <c r="A236" t="s">
        <v>423</v>
      </c>
      <c r="B236" t="s">
        <v>208</v>
      </c>
      <c r="C236">
        <v>40</v>
      </c>
    </row>
    <row r="237" spans="1:5">
      <c r="A237" t="s">
        <v>424</v>
      </c>
      <c r="B237" t="s">
        <v>208</v>
      </c>
      <c r="C237">
        <v>36</v>
      </c>
    </row>
    <row r="238" spans="1:5">
      <c r="A238" t="s">
        <v>425</v>
      </c>
      <c r="B238" t="s">
        <v>208</v>
      </c>
      <c r="C238">
        <v>33</v>
      </c>
    </row>
    <row r="239" spans="1:5">
      <c r="A239" t="s">
        <v>426</v>
      </c>
      <c r="B239" t="s">
        <v>208</v>
      </c>
      <c r="C239">
        <v>40</v>
      </c>
    </row>
    <row r="240" spans="1:5">
      <c r="A240" t="s">
        <v>201</v>
      </c>
      <c r="B240" t="s">
        <v>208</v>
      </c>
      <c r="C240">
        <v>29</v>
      </c>
    </row>
    <row r="241" spans="1:5">
      <c r="A241" t="s">
        <v>202</v>
      </c>
      <c r="B241" t="s">
        <v>208</v>
      </c>
      <c r="C241">
        <v>40</v>
      </c>
    </row>
    <row r="242" spans="1:5">
      <c r="A242" t="s">
        <v>203</v>
      </c>
      <c r="B242" t="s">
        <v>208</v>
      </c>
      <c r="C242">
        <v>44</v>
      </c>
    </row>
    <row r="243" spans="1:5">
      <c r="A243" t="s">
        <v>204</v>
      </c>
      <c r="B243" t="s">
        <v>208</v>
      </c>
      <c r="C243">
        <v>36</v>
      </c>
    </row>
    <row r="244" spans="1:5">
      <c r="A244" t="s">
        <v>205</v>
      </c>
      <c r="B244" t="s">
        <v>208</v>
      </c>
      <c r="C244">
        <v>36</v>
      </c>
    </row>
    <row r="245" spans="1:5">
      <c r="A245" t="s">
        <v>206</v>
      </c>
      <c r="B245" t="s">
        <v>208</v>
      </c>
      <c r="C245">
        <v>28</v>
      </c>
    </row>
    <row r="246" spans="1:5">
      <c r="A246" t="s">
        <v>207</v>
      </c>
      <c r="B246" t="s">
        <v>208</v>
      </c>
      <c r="C246">
        <v>31</v>
      </c>
      <c r="D246">
        <f>SUM(C227:C246)</f>
        <v>691</v>
      </c>
      <c r="E246">
        <f>E226+D246</f>
        <v>7319</v>
      </c>
    </row>
    <row r="247" spans="1:5">
      <c r="A247" t="s">
        <v>209</v>
      </c>
      <c r="B247" t="s">
        <v>210</v>
      </c>
      <c r="C247">
        <v>56</v>
      </c>
    </row>
    <row r="248" spans="1:5">
      <c r="A248" t="s">
        <v>211</v>
      </c>
      <c r="B248" t="s">
        <v>210</v>
      </c>
      <c r="C248">
        <v>23</v>
      </c>
    </row>
    <row r="249" spans="1:5">
      <c r="A249" t="s">
        <v>212</v>
      </c>
      <c r="B249" t="s">
        <v>210</v>
      </c>
      <c r="C249">
        <v>26</v>
      </c>
    </row>
    <row r="250" spans="1:5">
      <c r="A250" t="s">
        <v>213</v>
      </c>
      <c r="B250" t="s">
        <v>210</v>
      </c>
      <c r="C250">
        <v>37</v>
      </c>
    </row>
    <row r="251" spans="1:5">
      <c r="A251" t="s">
        <v>214</v>
      </c>
      <c r="B251" t="s">
        <v>210</v>
      </c>
      <c r="C251">
        <v>57</v>
      </c>
    </row>
    <row r="252" spans="1:5">
      <c r="A252" t="s">
        <v>215</v>
      </c>
      <c r="B252" t="s">
        <v>210</v>
      </c>
      <c r="C252">
        <v>48</v>
      </c>
    </row>
    <row r="253" spans="1:5">
      <c r="A253" t="s">
        <v>216</v>
      </c>
      <c r="B253" t="s">
        <v>210</v>
      </c>
      <c r="C253">
        <v>44</v>
      </c>
    </row>
    <row r="254" spans="1:5">
      <c r="A254" t="s">
        <v>217</v>
      </c>
      <c r="B254" t="s">
        <v>210</v>
      </c>
      <c r="C254">
        <v>50</v>
      </c>
    </row>
    <row r="255" spans="1:5">
      <c r="A255" t="s">
        <v>218</v>
      </c>
      <c r="B255" t="s">
        <v>210</v>
      </c>
      <c r="C255">
        <v>47</v>
      </c>
    </row>
    <row r="256" spans="1:5">
      <c r="A256" t="s">
        <v>219</v>
      </c>
      <c r="B256" t="s">
        <v>210</v>
      </c>
      <c r="C256">
        <v>37</v>
      </c>
    </row>
    <row r="257" spans="1:5">
      <c r="A257" t="s">
        <v>220</v>
      </c>
      <c r="B257" t="s">
        <v>210</v>
      </c>
      <c r="C257">
        <v>22</v>
      </c>
    </row>
    <row r="258" spans="1:5">
      <c r="A258" t="s">
        <v>421</v>
      </c>
      <c r="B258" t="s">
        <v>228</v>
      </c>
      <c r="C258">
        <v>48</v>
      </c>
    </row>
    <row r="259" spans="1:5">
      <c r="A259" t="s">
        <v>420</v>
      </c>
      <c r="B259" t="s">
        <v>228</v>
      </c>
      <c r="C259">
        <v>57</v>
      </c>
    </row>
    <row r="260" spans="1:5">
      <c r="A260" t="s">
        <v>419</v>
      </c>
      <c r="B260" t="s">
        <v>228</v>
      </c>
      <c r="C260">
        <v>50</v>
      </c>
    </row>
    <row r="261" spans="1:5">
      <c r="A261" t="s">
        <v>221</v>
      </c>
      <c r="B261" t="s">
        <v>210</v>
      </c>
      <c r="C261">
        <v>29</v>
      </c>
    </row>
    <row r="262" spans="1:5">
      <c r="A262" t="s">
        <v>222</v>
      </c>
      <c r="B262" t="s">
        <v>210</v>
      </c>
      <c r="C262">
        <v>43</v>
      </c>
    </row>
    <row r="263" spans="1:5">
      <c r="A263" t="s">
        <v>223</v>
      </c>
      <c r="B263" t="s">
        <v>210</v>
      </c>
      <c r="C263">
        <v>52</v>
      </c>
    </row>
    <row r="264" spans="1:5">
      <c r="A264" t="s">
        <v>224</v>
      </c>
      <c r="B264" t="s">
        <v>210</v>
      </c>
      <c r="C264">
        <v>20</v>
      </c>
    </row>
    <row r="265" spans="1:5">
      <c r="A265" t="s">
        <v>225</v>
      </c>
      <c r="B265" t="s">
        <v>210</v>
      </c>
      <c r="C265">
        <v>31</v>
      </c>
    </row>
    <row r="266" spans="1:5">
      <c r="A266" t="s">
        <v>226</v>
      </c>
      <c r="B266" t="s">
        <v>210</v>
      </c>
      <c r="C266">
        <v>53</v>
      </c>
    </row>
    <row r="267" spans="1:5">
      <c r="A267" t="s">
        <v>227</v>
      </c>
      <c r="B267" t="s">
        <v>210</v>
      </c>
      <c r="C267">
        <v>47</v>
      </c>
    </row>
    <row r="268" spans="1:5">
      <c r="A268" t="s">
        <v>28</v>
      </c>
      <c r="B268" t="s">
        <v>228</v>
      </c>
      <c r="C268">
        <v>110</v>
      </c>
      <c r="D268">
        <f>SUM(C247:C268)</f>
        <v>987</v>
      </c>
      <c r="E268">
        <f>E246+D268</f>
        <v>8306</v>
      </c>
    </row>
    <row r="269" spans="1:5">
      <c r="A269" t="s">
        <v>143</v>
      </c>
      <c r="B269" t="s">
        <v>229</v>
      </c>
      <c r="C269">
        <v>26</v>
      </c>
    </row>
    <row r="270" spans="1:5">
      <c r="A270" t="s">
        <v>230</v>
      </c>
      <c r="B270" t="s">
        <v>229</v>
      </c>
      <c r="C270">
        <v>25</v>
      </c>
    </row>
    <row r="271" spans="1:5">
      <c r="A271" t="s">
        <v>231</v>
      </c>
      <c r="B271" t="s">
        <v>229</v>
      </c>
      <c r="C271">
        <v>24</v>
      </c>
    </row>
    <row r="272" spans="1:5">
      <c r="A272" t="s">
        <v>232</v>
      </c>
      <c r="B272" t="s">
        <v>229</v>
      </c>
      <c r="C272">
        <v>0</v>
      </c>
    </row>
    <row r="273" spans="1:5">
      <c r="A273" t="s">
        <v>233</v>
      </c>
      <c r="B273" t="s">
        <v>229</v>
      </c>
      <c r="C273">
        <v>28</v>
      </c>
    </row>
    <row r="274" spans="1:5">
      <c r="A274" t="s">
        <v>427</v>
      </c>
      <c r="B274" t="s">
        <v>229</v>
      </c>
      <c r="C274">
        <v>27</v>
      </c>
    </row>
    <row r="275" spans="1:5">
      <c r="A275" t="s">
        <v>428</v>
      </c>
      <c r="B275" t="s">
        <v>229</v>
      </c>
      <c r="C275">
        <v>26</v>
      </c>
    </row>
    <row r="276" spans="1:5">
      <c r="A276" t="s">
        <v>429</v>
      </c>
      <c r="B276" t="s">
        <v>229</v>
      </c>
      <c r="C276">
        <v>24</v>
      </c>
    </row>
    <row r="277" spans="1:5">
      <c r="A277" t="s">
        <v>234</v>
      </c>
      <c r="B277" t="s">
        <v>229</v>
      </c>
      <c r="C277">
        <v>25</v>
      </c>
    </row>
    <row r="278" spans="1:5">
      <c r="A278" t="s">
        <v>235</v>
      </c>
      <c r="B278" t="s">
        <v>229</v>
      </c>
      <c r="C278">
        <v>22</v>
      </c>
    </row>
    <row r="279" spans="1:5">
      <c r="A279" t="s">
        <v>236</v>
      </c>
      <c r="B279" t="s">
        <v>229</v>
      </c>
      <c r="C279">
        <v>21</v>
      </c>
    </row>
    <row r="280" spans="1:5">
      <c r="A280" t="s">
        <v>28</v>
      </c>
      <c r="B280" t="s">
        <v>229</v>
      </c>
      <c r="C280">
        <v>42</v>
      </c>
      <c r="D280">
        <f>SUM(C269:C280)</f>
        <v>290</v>
      </c>
      <c r="E280">
        <f>E268+D280</f>
        <v>8596</v>
      </c>
    </row>
    <row r="281" spans="1:5">
      <c r="A281" t="s">
        <v>238</v>
      </c>
      <c r="B281" t="s">
        <v>237</v>
      </c>
      <c r="C281">
        <v>35</v>
      </c>
    </row>
    <row r="282" spans="1:5">
      <c r="A282" t="s">
        <v>239</v>
      </c>
      <c r="B282" t="s">
        <v>237</v>
      </c>
      <c r="C282">
        <v>18</v>
      </c>
    </row>
    <row r="283" spans="1:5">
      <c r="A283" t="s">
        <v>240</v>
      </c>
      <c r="B283" t="s">
        <v>237</v>
      </c>
      <c r="C283">
        <v>11</v>
      </c>
    </row>
    <row r="284" spans="1:5">
      <c r="A284" t="s">
        <v>241</v>
      </c>
      <c r="B284" t="s">
        <v>237</v>
      </c>
      <c r="C284">
        <v>36</v>
      </c>
    </row>
    <row r="285" spans="1:5">
      <c r="A285" t="s">
        <v>242</v>
      </c>
      <c r="B285" t="s">
        <v>237</v>
      </c>
      <c r="C285">
        <v>36</v>
      </c>
    </row>
    <row r="286" spans="1:5">
      <c r="A286" t="s">
        <v>243</v>
      </c>
      <c r="B286" t="s">
        <v>237</v>
      </c>
      <c r="C286">
        <v>30</v>
      </c>
    </row>
    <row r="287" spans="1:5">
      <c r="A287" t="s">
        <v>244</v>
      </c>
      <c r="B287" t="s">
        <v>237</v>
      </c>
      <c r="C287">
        <v>31</v>
      </c>
    </row>
    <row r="288" spans="1:5">
      <c r="A288" t="s">
        <v>430</v>
      </c>
      <c r="B288" t="s">
        <v>237</v>
      </c>
      <c r="C288">
        <v>31</v>
      </c>
    </row>
    <row r="289" spans="1:5">
      <c r="A289" t="s">
        <v>431</v>
      </c>
      <c r="B289" t="s">
        <v>237</v>
      </c>
      <c r="C289">
        <v>33</v>
      </c>
    </row>
    <row r="290" spans="1:5">
      <c r="A290" t="s">
        <v>432</v>
      </c>
      <c r="B290" t="s">
        <v>237</v>
      </c>
      <c r="C290">
        <v>35</v>
      </c>
    </row>
    <row r="291" spans="1:5">
      <c r="A291" t="s">
        <v>433</v>
      </c>
      <c r="B291" t="s">
        <v>237</v>
      </c>
      <c r="C291">
        <v>23</v>
      </c>
    </row>
    <row r="292" spans="1:5">
      <c r="A292" t="s">
        <v>434</v>
      </c>
      <c r="B292" t="s">
        <v>237</v>
      </c>
      <c r="C292">
        <v>39</v>
      </c>
    </row>
    <row r="293" spans="1:5">
      <c r="A293" t="s">
        <v>435</v>
      </c>
      <c r="B293" t="s">
        <v>237</v>
      </c>
      <c r="C293">
        <v>37</v>
      </c>
    </row>
    <row r="294" spans="1:5">
      <c r="A294" t="s">
        <v>245</v>
      </c>
      <c r="B294" t="s">
        <v>237</v>
      </c>
      <c r="C294">
        <v>35</v>
      </c>
    </row>
    <row r="295" spans="1:5">
      <c r="A295" t="s">
        <v>246</v>
      </c>
      <c r="B295" t="s">
        <v>237</v>
      </c>
      <c r="C295">
        <v>34</v>
      </c>
    </row>
    <row r="296" spans="1:5">
      <c r="A296" t="s">
        <v>247</v>
      </c>
      <c r="B296" t="s">
        <v>237</v>
      </c>
      <c r="C296">
        <v>26</v>
      </c>
    </row>
    <row r="297" spans="1:5">
      <c r="A297" t="s">
        <v>248</v>
      </c>
      <c r="B297" t="s">
        <v>237</v>
      </c>
      <c r="C297">
        <v>32</v>
      </c>
    </row>
    <row r="298" spans="1:5">
      <c r="A298" t="s">
        <v>249</v>
      </c>
      <c r="B298" t="s">
        <v>237</v>
      </c>
      <c r="C298">
        <v>29</v>
      </c>
    </row>
    <row r="299" spans="1:5">
      <c r="A299" t="s">
        <v>250</v>
      </c>
      <c r="B299" t="s">
        <v>237</v>
      </c>
      <c r="C299">
        <v>24</v>
      </c>
    </row>
    <row r="300" spans="1:5">
      <c r="A300" t="s">
        <v>28</v>
      </c>
      <c r="B300" t="s">
        <v>237</v>
      </c>
      <c r="C300">
        <v>123</v>
      </c>
      <c r="D300">
        <f>SUM(C281:C300)</f>
        <v>698</v>
      </c>
      <c r="E300">
        <f>E280+D300</f>
        <v>9294</v>
      </c>
    </row>
    <row r="301" spans="1:5">
      <c r="A301" t="s">
        <v>251</v>
      </c>
      <c r="B301" t="s">
        <v>257</v>
      </c>
      <c r="C301">
        <v>34</v>
      </c>
    </row>
    <row r="302" spans="1:5">
      <c r="A302" t="s">
        <v>252</v>
      </c>
      <c r="B302" t="s">
        <v>257</v>
      </c>
      <c r="C302">
        <v>46</v>
      </c>
    </row>
    <row r="303" spans="1:5">
      <c r="A303" t="s">
        <v>253</v>
      </c>
      <c r="B303" t="s">
        <v>257</v>
      </c>
      <c r="C303">
        <v>31</v>
      </c>
    </row>
    <row r="304" spans="1:5">
      <c r="A304" t="s">
        <v>436</v>
      </c>
      <c r="B304" t="s">
        <v>257</v>
      </c>
      <c r="C304">
        <v>43</v>
      </c>
    </row>
    <row r="305" spans="1:5">
      <c r="A305" t="s">
        <v>437</v>
      </c>
      <c r="B305" t="s">
        <v>257</v>
      </c>
      <c r="C305">
        <v>41</v>
      </c>
    </row>
    <row r="306" spans="1:5">
      <c r="A306" t="s">
        <v>438</v>
      </c>
      <c r="B306" t="s">
        <v>257</v>
      </c>
      <c r="C306">
        <v>40</v>
      </c>
    </row>
    <row r="307" spans="1:5">
      <c r="A307" t="s">
        <v>254</v>
      </c>
      <c r="B307" t="s">
        <v>257</v>
      </c>
      <c r="C307">
        <v>32</v>
      </c>
    </row>
    <row r="308" spans="1:5">
      <c r="A308" t="s">
        <v>255</v>
      </c>
      <c r="B308" t="s">
        <v>257</v>
      </c>
      <c r="C308">
        <v>41</v>
      </c>
    </row>
    <row r="309" spans="1:5">
      <c r="A309" t="s">
        <v>256</v>
      </c>
      <c r="B309" t="s">
        <v>257</v>
      </c>
      <c r="C309">
        <v>45</v>
      </c>
    </row>
    <row r="310" spans="1:5">
      <c r="A310" t="s">
        <v>28</v>
      </c>
      <c r="B310" t="s">
        <v>257</v>
      </c>
      <c r="C310">
        <v>133</v>
      </c>
      <c r="D310">
        <f>SUM(C301:C310)</f>
        <v>486</v>
      </c>
      <c r="E310">
        <f>E300+D310</f>
        <v>9780</v>
      </c>
    </row>
    <row r="311" spans="1:5">
      <c r="A311" t="s">
        <v>258</v>
      </c>
      <c r="B311" t="s">
        <v>270</v>
      </c>
      <c r="C311">
        <v>51</v>
      </c>
    </row>
    <row r="312" spans="1:5">
      <c r="A312" t="s">
        <v>259</v>
      </c>
      <c r="B312" t="s">
        <v>270</v>
      </c>
      <c r="C312">
        <v>49</v>
      </c>
    </row>
    <row r="313" spans="1:5">
      <c r="A313" t="s">
        <v>260</v>
      </c>
      <c r="B313" t="s">
        <v>270</v>
      </c>
      <c r="C313">
        <v>45</v>
      </c>
    </row>
    <row r="314" spans="1:5">
      <c r="A314" t="s">
        <v>261</v>
      </c>
      <c r="B314" t="s">
        <v>270</v>
      </c>
      <c r="C314">
        <v>17</v>
      </c>
    </row>
    <row r="315" spans="1:5">
      <c r="A315" t="s">
        <v>262</v>
      </c>
      <c r="B315" t="s">
        <v>270</v>
      </c>
      <c r="C315">
        <v>24</v>
      </c>
    </row>
    <row r="316" spans="1:5">
      <c r="A316" t="s">
        <v>263</v>
      </c>
      <c r="B316" t="s">
        <v>270</v>
      </c>
      <c r="C316">
        <v>36</v>
      </c>
    </row>
    <row r="317" spans="1:5">
      <c r="A317" t="s">
        <v>264</v>
      </c>
      <c r="B317" t="s">
        <v>270</v>
      </c>
      <c r="C317">
        <v>35</v>
      </c>
    </row>
    <row r="318" spans="1:5">
      <c r="A318" t="s">
        <v>439</v>
      </c>
      <c r="B318" t="s">
        <v>270</v>
      </c>
      <c r="C318">
        <v>58</v>
      </c>
    </row>
    <row r="319" spans="1:5">
      <c r="A319" t="s">
        <v>440</v>
      </c>
      <c r="B319" t="s">
        <v>270</v>
      </c>
      <c r="C319">
        <v>32</v>
      </c>
    </row>
    <row r="320" spans="1:5">
      <c r="A320" t="s">
        <v>441</v>
      </c>
      <c r="B320" t="s">
        <v>270</v>
      </c>
      <c r="C320">
        <v>56</v>
      </c>
    </row>
    <row r="321" spans="1:5">
      <c r="A321" t="s">
        <v>442</v>
      </c>
      <c r="B321" t="s">
        <v>270</v>
      </c>
      <c r="C321">
        <v>49</v>
      </c>
    </row>
    <row r="322" spans="1:5">
      <c r="A322" t="s">
        <v>265</v>
      </c>
      <c r="B322" t="s">
        <v>270</v>
      </c>
      <c r="C322">
        <v>62</v>
      </c>
    </row>
    <row r="323" spans="1:5">
      <c r="A323" t="s">
        <v>266</v>
      </c>
      <c r="B323" t="s">
        <v>270</v>
      </c>
      <c r="C323">
        <v>39</v>
      </c>
    </row>
    <row r="324" spans="1:5">
      <c r="A324" t="s">
        <v>267</v>
      </c>
      <c r="B324" t="s">
        <v>270</v>
      </c>
      <c r="C324">
        <v>28</v>
      </c>
    </row>
    <row r="325" spans="1:5">
      <c r="A325" t="s">
        <v>268</v>
      </c>
      <c r="B325" t="s">
        <v>270</v>
      </c>
      <c r="C325">
        <v>30</v>
      </c>
    </row>
    <row r="326" spans="1:5">
      <c r="A326" t="s">
        <v>269</v>
      </c>
      <c r="B326" t="s">
        <v>270</v>
      </c>
      <c r="C326">
        <v>47</v>
      </c>
    </row>
    <row r="327" spans="1:5">
      <c r="A327" t="s">
        <v>28</v>
      </c>
      <c r="B327" t="s">
        <v>270</v>
      </c>
      <c r="C327">
        <v>140</v>
      </c>
      <c r="D327">
        <f>SUM(C311:C327)</f>
        <v>798</v>
      </c>
      <c r="E327">
        <f>E310+D327</f>
        <v>10578</v>
      </c>
    </row>
    <row r="328" spans="1:5">
      <c r="A328" t="s">
        <v>271</v>
      </c>
      <c r="B328" t="s">
        <v>272</v>
      </c>
      <c r="C328">
        <v>9</v>
      </c>
    </row>
    <row r="329" spans="1:5">
      <c r="A329" t="s">
        <v>7</v>
      </c>
      <c r="B329" t="s">
        <v>272</v>
      </c>
      <c r="C329">
        <v>5</v>
      </c>
    </row>
    <row r="330" spans="1:5">
      <c r="A330" t="s">
        <v>273</v>
      </c>
      <c r="B330" t="s">
        <v>272</v>
      </c>
      <c r="C330">
        <v>17</v>
      </c>
    </row>
    <row r="331" spans="1:5">
      <c r="A331" t="s">
        <v>274</v>
      </c>
      <c r="B331" t="s">
        <v>272</v>
      </c>
      <c r="C331">
        <v>0</v>
      </c>
    </row>
    <row r="332" spans="1:5">
      <c r="A332" t="s">
        <v>154</v>
      </c>
      <c r="B332" t="s">
        <v>272</v>
      </c>
      <c r="C332">
        <v>0</v>
      </c>
    </row>
    <row r="333" spans="1:5">
      <c r="A333" t="s">
        <v>275</v>
      </c>
      <c r="B333" t="s">
        <v>272</v>
      </c>
      <c r="C333">
        <v>3</v>
      </c>
    </row>
    <row r="334" spans="1:5">
      <c r="A334" t="s">
        <v>36</v>
      </c>
      <c r="B334" t="s">
        <v>272</v>
      </c>
      <c r="C334">
        <v>17</v>
      </c>
    </row>
    <row r="335" spans="1:5">
      <c r="A335" t="s">
        <v>37</v>
      </c>
      <c r="B335" t="s">
        <v>272</v>
      </c>
      <c r="C335">
        <v>13</v>
      </c>
    </row>
    <row r="336" spans="1:5">
      <c r="A336" t="s">
        <v>276</v>
      </c>
      <c r="B336" t="s">
        <v>272</v>
      </c>
      <c r="C336">
        <v>19</v>
      </c>
    </row>
    <row r="337" spans="1:3">
      <c r="A337" t="s">
        <v>277</v>
      </c>
      <c r="B337" t="s">
        <v>272</v>
      </c>
      <c r="C337">
        <v>0</v>
      </c>
    </row>
    <row r="338" spans="1:3">
      <c r="A338" t="s">
        <v>278</v>
      </c>
      <c r="B338" t="s">
        <v>272</v>
      </c>
      <c r="C338">
        <v>17</v>
      </c>
    </row>
    <row r="339" spans="1:3">
      <c r="A339" t="s">
        <v>279</v>
      </c>
      <c r="B339" t="s">
        <v>272</v>
      </c>
      <c r="C339">
        <v>13</v>
      </c>
    </row>
    <row r="340" spans="1:3">
      <c r="A340" t="s">
        <v>280</v>
      </c>
      <c r="B340" t="s">
        <v>272</v>
      </c>
      <c r="C340">
        <v>22</v>
      </c>
    </row>
    <row r="341" spans="1:3">
      <c r="A341" t="s">
        <v>159</v>
      </c>
      <c r="B341" t="s">
        <v>272</v>
      </c>
      <c r="C341">
        <v>16</v>
      </c>
    </row>
    <row r="342" spans="1:3">
      <c r="A342" t="s">
        <v>281</v>
      </c>
      <c r="B342" t="s">
        <v>272</v>
      </c>
      <c r="C342">
        <v>4</v>
      </c>
    </row>
    <row r="343" spans="1:3">
      <c r="A343" t="s">
        <v>41</v>
      </c>
      <c r="B343" t="s">
        <v>272</v>
      </c>
      <c r="C343">
        <v>0</v>
      </c>
    </row>
    <row r="344" spans="1:3">
      <c r="A344" t="s">
        <v>342</v>
      </c>
      <c r="B344" t="s">
        <v>272</v>
      </c>
      <c r="C344">
        <v>12</v>
      </c>
    </row>
    <row r="345" spans="1:3">
      <c r="A345" t="s">
        <v>443</v>
      </c>
      <c r="B345" t="s">
        <v>272</v>
      </c>
      <c r="C345">
        <v>17</v>
      </c>
    </row>
    <row r="346" spans="1:3">
      <c r="A346" t="s">
        <v>444</v>
      </c>
      <c r="B346" t="s">
        <v>272</v>
      </c>
      <c r="C346">
        <v>5</v>
      </c>
    </row>
    <row r="347" spans="1:3">
      <c r="A347" t="s">
        <v>445</v>
      </c>
      <c r="B347" t="s">
        <v>272</v>
      </c>
      <c r="C347">
        <v>19</v>
      </c>
    </row>
    <row r="348" spans="1:3">
      <c r="A348" t="s">
        <v>414</v>
      </c>
      <c r="B348" t="s">
        <v>272</v>
      </c>
      <c r="C348">
        <v>21</v>
      </c>
    </row>
    <row r="349" spans="1:3">
      <c r="A349" t="s">
        <v>166</v>
      </c>
      <c r="B349" t="s">
        <v>272</v>
      </c>
      <c r="C349">
        <v>14</v>
      </c>
    </row>
    <row r="350" spans="1:3">
      <c r="A350" t="s">
        <v>282</v>
      </c>
      <c r="B350" t="s">
        <v>272</v>
      </c>
      <c r="C350">
        <v>18</v>
      </c>
    </row>
    <row r="351" spans="1:3">
      <c r="A351" t="s">
        <v>167</v>
      </c>
      <c r="B351" t="s">
        <v>272</v>
      </c>
      <c r="C351">
        <v>4</v>
      </c>
    </row>
    <row r="352" spans="1:3">
      <c r="A352" t="s">
        <v>10</v>
      </c>
      <c r="B352" t="s">
        <v>272</v>
      </c>
      <c r="C352">
        <v>0</v>
      </c>
    </row>
    <row r="353" spans="1:5">
      <c r="A353" t="s">
        <v>42</v>
      </c>
      <c r="B353" t="s">
        <v>272</v>
      </c>
      <c r="C353">
        <v>5</v>
      </c>
    </row>
    <row r="354" spans="1:5">
      <c r="A354" t="s">
        <v>28</v>
      </c>
      <c r="B354" t="s">
        <v>272</v>
      </c>
      <c r="C354">
        <v>69</v>
      </c>
      <c r="D354">
        <f>SUM(C328:C354)</f>
        <v>339</v>
      </c>
      <c r="E354">
        <f>E327+D354</f>
        <v>10917</v>
      </c>
    </row>
    <row r="355" spans="1:5">
      <c r="A355" t="s">
        <v>283</v>
      </c>
      <c r="B355" t="s">
        <v>290</v>
      </c>
      <c r="C355">
        <v>27</v>
      </c>
    </row>
    <row r="356" spans="1:5">
      <c r="A356" t="s">
        <v>284</v>
      </c>
      <c r="B356" t="s">
        <v>290</v>
      </c>
      <c r="C356">
        <v>7</v>
      </c>
    </row>
    <row r="357" spans="1:5">
      <c r="A357" t="s">
        <v>285</v>
      </c>
      <c r="B357" t="s">
        <v>290</v>
      </c>
      <c r="C357">
        <v>7</v>
      </c>
    </row>
    <row r="358" spans="1:5">
      <c r="A358" t="s">
        <v>286</v>
      </c>
      <c r="B358" t="s">
        <v>290</v>
      </c>
      <c r="C358">
        <v>16</v>
      </c>
    </row>
    <row r="359" spans="1:5">
      <c r="A359" t="s">
        <v>446</v>
      </c>
      <c r="B359" t="s">
        <v>290</v>
      </c>
      <c r="C359">
        <v>38</v>
      </c>
    </row>
    <row r="360" spans="1:5">
      <c r="A360" t="s">
        <v>447</v>
      </c>
      <c r="B360" t="s">
        <v>290</v>
      </c>
      <c r="C360">
        <v>4</v>
      </c>
    </row>
    <row r="361" spans="1:5">
      <c r="A361" t="s">
        <v>448</v>
      </c>
      <c r="B361" t="s">
        <v>290</v>
      </c>
      <c r="C361">
        <v>42</v>
      </c>
    </row>
    <row r="362" spans="1:5">
      <c r="A362" t="s">
        <v>287</v>
      </c>
      <c r="B362" t="s">
        <v>290</v>
      </c>
      <c r="C362">
        <v>19</v>
      </c>
    </row>
    <row r="363" spans="1:5">
      <c r="A363" t="s">
        <v>288</v>
      </c>
      <c r="B363" t="s">
        <v>290</v>
      </c>
      <c r="C363">
        <v>29</v>
      </c>
    </row>
    <row r="364" spans="1:5">
      <c r="A364" t="s">
        <v>289</v>
      </c>
      <c r="B364" t="s">
        <v>290</v>
      </c>
      <c r="C364">
        <v>15</v>
      </c>
    </row>
    <row r="365" spans="1:5">
      <c r="A365" t="s">
        <v>28</v>
      </c>
      <c r="B365" t="s">
        <v>290</v>
      </c>
      <c r="C365">
        <v>97</v>
      </c>
      <c r="D365">
        <f>SUM(C355:C365)</f>
        <v>301</v>
      </c>
      <c r="E365">
        <f>E354+D365</f>
        <v>11218</v>
      </c>
    </row>
    <row r="366" spans="1:5">
      <c r="A366" t="s">
        <v>291</v>
      </c>
      <c r="B366" t="s">
        <v>299</v>
      </c>
      <c r="C366">
        <v>30</v>
      </c>
    </row>
    <row r="367" spans="1:5">
      <c r="A367" t="s">
        <v>292</v>
      </c>
      <c r="B367" t="s">
        <v>299</v>
      </c>
      <c r="C367">
        <v>34</v>
      </c>
    </row>
    <row r="368" spans="1:5">
      <c r="A368" t="s">
        <v>293</v>
      </c>
      <c r="B368" t="s">
        <v>299</v>
      </c>
      <c r="C368">
        <v>24</v>
      </c>
    </row>
    <row r="369" spans="1:5">
      <c r="A369" t="s">
        <v>294</v>
      </c>
      <c r="B369" t="s">
        <v>299</v>
      </c>
      <c r="C369">
        <v>46</v>
      </c>
    </row>
    <row r="370" spans="1:5">
      <c r="A370" t="s">
        <v>449</v>
      </c>
      <c r="B370" t="s">
        <v>299</v>
      </c>
      <c r="C370">
        <v>53</v>
      </c>
    </row>
    <row r="371" spans="1:5">
      <c r="A371" t="s">
        <v>450</v>
      </c>
      <c r="B371" t="s">
        <v>299</v>
      </c>
      <c r="C371">
        <v>37</v>
      </c>
    </row>
    <row r="372" spans="1:5">
      <c r="A372" t="s">
        <v>295</v>
      </c>
      <c r="B372" t="s">
        <v>299</v>
      </c>
      <c r="C372">
        <v>50</v>
      </c>
    </row>
    <row r="373" spans="1:5">
      <c r="A373" t="s">
        <v>296</v>
      </c>
      <c r="B373" t="s">
        <v>299</v>
      </c>
      <c r="C373">
        <v>43</v>
      </c>
    </row>
    <row r="374" spans="1:5">
      <c r="A374" t="s">
        <v>297</v>
      </c>
      <c r="B374" t="s">
        <v>299</v>
      </c>
      <c r="C374">
        <v>48</v>
      </c>
    </row>
    <row r="375" spans="1:5">
      <c r="A375" t="s">
        <v>298</v>
      </c>
      <c r="B375" t="s">
        <v>299</v>
      </c>
      <c r="C375">
        <v>22</v>
      </c>
    </row>
    <row r="376" spans="1:5">
      <c r="A376" t="s">
        <v>28</v>
      </c>
      <c r="B376" t="s">
        <v>299</v>
      </c>
      <c r="C376">
        <v>113</v>
      </c>
      <c r="D376">
        <f>SUM(C366:C376)</f>
        <v>500</v>
      </c>
      <c r="E376">
        <f>E365+D376</f>
        <v>11718</v>
      </c>
    </row>
    <row r="377" spans="1:5">
      <c r="A377" t="s">
        <v>300</v>
      </c>
      <c r="B377" t="s">
        <v>311</v>
      </c>
      <c r="C377">
        <v>18</v>
      </c>
    </row>
    <row r="378" spans="1:5">
      <c r="A378" t="s">
        <v>301</v>
      </c>
      <c r="B378" t="s">
        <v>311</v>
      </c>
      <c r="C378">
        <v>4</v>
      </c>
    </row>
    <row r="379" spans="1:5">
      <c r="A379" t="s">
        <v>302</v>
      </c>
      <c r="B379" t="s">
        <v>311</v>
      </c>
      <c r="C379">
        <v>42</v>
      </c>
    </row>
    <row r="380" spans="1:5">
      <c r="A380" t="s">
        <v>303</v>
      </c>
      <c r="B380" t="s">
        <v>311</v>
      </c>
      <c r="C380">
        <v>27</v>
      </c>
    </row>
    <row r="381" spans="1:5">
      <c r="A381" t="s">
        <v>304</v>
      </c>
      <c r="B381" t="s">
        <v>311</v>
      </c>
      <c r="C381">
        <v>30</v>
      </c>
    </row>
    <row r="382" spans="1:5">
      <c r="A382" t="s">
        <v>451</v>
      </c>
      <c r="B382" t="s">
        <v>311</v>
      </c>
      <c r="C382">
        <v>32</v>
      </c>
    </row>
    <row r="383" spans="1:5">
      <c r="A383" t="s">
        <v>452</v>
      </c>
      <c r="B383" t="s">
        <v>311</v>
      </c>
      <c r="C383">
        <v>42</v>
      </c>
    </row>
    <row r="384" spans="1:5">
      <c r="A384" t="s">
        <v>453</v>
      </c>
      <c r="B384" t="s">
        <v>311</v>
      </c>
      <c r="C384">
        <v>56</v>
      </c>
    </row>
    <row r="385" spans="1:5">
      <c r="A385" t="s">
        <v>454</v>
      </c>
      <c r="B385" t="s">
        <v>311</v>
      </c>
      <c r="C385">
        <v>47</v>
      </c>
    </row>
    <row r="386" spans="1:5">
      <c r="A386" t="s">
        <v>455</v>
      </c>
      <c r="B386" t="s">
        <v>311</v>
      </c>
      <c r="C386">
        <v>52</v>
      </c>
    </row>
    <row r="387" spans="1:5">
      <c r="A387" t="s">
        <v>305</v>
      </c>
      <c r="B387" t="s">
        <v>311</v>
      </c>
      <c r="C387">
        <v>52</v>
      </c>
    </row>
    <row r="388" spans="1:5">
      <c r="A388" t="s">
        <v>306</v>
      </c>
      <c r="B388" t="s">
        <v>311</v>
      </c>
      <c r="C388">
        <v>47</v>
      </c>
    </row>
    <row r="389" spans="1:5">
      <c r="A389" t="s">
        <v>307</v>
      </c>
      <c r="B389" t="s">
        <v>311</v>
      </c>
      <c r="C389">
        <v>37</v>
      </c>
    </row>
    <row r="390" spans="1:5">
      <c r="A390" t="s">
        <v>308</v>
      </c>
      <c r="B390" t="s">
        <v>311</v>
      </c>
      <c r="C390">
        <v>46</v>
      </c>
    </row>
    <row r="391" spans="1:5">
      <c r="A391" t="s">
        <v>309</v>
      </c>
      <c r="B391" t="s">
        <v>311</v>
      </c>
      <c r="C391">
        <v>42</v>
      </c>
    </row>
    <row r="392" spans="1:5">
      <c r="A392" t="s">
        <v>310</v>
      </c>
      <c r="B392" t="s">
        <v>311</v>
      </c>
      <c r="C392">
        <v>26</v>
      </c>
    </row>
    <row r="393" spans="1:5">
      <c r="A393" t="s">
        <v>28</v>
      </c>
      <c r="B393" t="s">
        <v>311</v>
      </c>
      <c r="C393">
        <v>184</v>
      </c>
      <c r="D393">
        <f>SUM(C377:C393)</f>
        <v>784</v>
      </c>
      <c r="E393">
        <f>E376+D393</f>
        <v>12502</v>
      </c>
    </row>
    <row r="394" spans="1:5">
      <c r="A394" t="s">
        <v>312</v>
      </c>
      <c r="B394" t="s">
        <v>319</v>
      </c>
      <c r="C394">
        <v>8</v>
      </c>
    </row>
    <row r="395" spans="1:5">
      <c r="A395" t="s">
        <v>313</v>
      </c>
      <c r="B395" t="s">
        <v>319</v>
      </c>
      <c r="C395">
        <v>11</v>
      </c>
    </row>
    <row r="396" spans="1:5">
      <c r="A396" t="s">
        <v>314</v>
      </c>
      <c r="B396" t="s">
        <v>319</v>
      </c>
      <c r="C396">
        <v>29</v>
      </c>
    </row>
    <row r="397" spans="1:5">
      <c r="A397" t="s">
        <v>315</v>
      </c>
      <c r="B397" t="s">
        <v>319</v>
      </c>
      <c r="C397">
        <v>30</v>
      </c>
    </row>
    <row r="398" spans="1:5">
      <c r="A398" t="s">
        <v>316</v>
      </c>
      <c r="B398" t="s">
        <v>319</v>
      </c>
      <c r="C398">
        <v>14</v>
      </c>
    </row>
    <row r="399" spans="1:5">
      <c r="A399" t="s">
        <v>457</v>
      </c>
      <c r="B399" t="s">
        <v>319</v>
      </c>
      <c r="C399">
        <v>20</v>
      </c>
    </row>
    <row r="400" spans="1:5">
      <c r="A400" t="s">
        <v>458</v>
      </c>
      <c r="B400" t="s">
        <v>319</v>
      </c>
      <c r="C400">
        <v>35</v>
      </c>
    </row>
    <row r="401" spans="1:5">
      <c r="A401" t="s">
        <v>317</v>
      </c>
      <c r="B401" t="s">
        <v>319</v>
      </c>
      <c r="C401">
        <v>33</v>
      </c>
    </row>
    <row r="402" spans="1:5">
      <c r="A402" t="s">
        <v>157</v>
      </c>
      <c r="B402" t="s">
        <v>319</v>
      </c>
      <c r="C402">
        <v>27</v>
      </c>
    </row>
    <row r="403" spans="1:5">
      <c r="A403" t="s">
        <v>163</v>
      </c>
      <c r="B403" t="s">
        <v>319</v>
      </c>
      <c r="C403">
        <v>40</v>
      </c>
    </row>
    <row r="404" spans="1:5">
      <c r="A404" t="s">
        <v>318</v>
      </c>
      <c r="B404" t="s">
        <v>319</v>
      </c>
      <c r="C404">
        <v>36</v>
      </c>
    </row>
    <row r="405" spans="1:5">
      <c r="A405" t="s">
        <v>28</v>
      </c>
      <c r="B405" t="s">
        <v>319</v>
      </c>
      <c r="C405">
        <v>104</v>
      </c>
      <c r="D405">
        <f>SUM(C394:C405)</f>
        <v>387</v>
      </c>
      <c r="E405">
        <f>E393+D405</f>
        <v>12889</v>
      </c>
    </row>
    <row r="406" spans="1:5">
      <c r="A406" t="s">
        <v>320</v>
      </c>
      <c r="B406" t="s">
        <v>328</v>
      </c>
      <c r="C406">
        <v>17</v>
      </c>
    </row>
    <row r="407" spans="1:5">
      <c r="A407" t="s">
        <v>388</v>
      </c>
      <c r="B407" t="s">
        <v>328</v>
      </c>
      <c r="C407">
        <v>15</v>
      </c>
    </row>
    <row r="408" spans="1:5">
      <c r="A408" t="s">
        <v>321</v>
      </c>
      <c r="B408" t="s">
        <v>328</v>
      </c>
      <c r="C408">
        <v>17</v>
      </c>
    </row>
    <row r="409" spans="1:5">
      <c r="A409" t="s">
        <v>322</v>
      </c>
      <c r="B409" t="s">
        <v>328</v>
      </c>
      <c r="C409">
        <v>36</v>
      </c>
    </row>
    <row r="410" spans="1:5">
      <c r="A410" t="s">
        <v>323</v>
      </c>
      <c r="B410" t="s">
        <v>328</v>
      </c>
      <c r="C410">
        <v>23</v>
      </c>
    </row>
    <row r="411" spans="1:5">
      <c r="A411" t="s">
        <v>324</v>
      </c>
      <c r="B411" t="s">
        <v>328</v>
      </c>
      <c r="C411">
        <v>10</v>
      </c>
    </row>
    <row r="412" spans="1:5">
      <c r="A412" t="s">
        <v>325</v>
      </c>
      <c r="B412" t="s">
        <v>328</v>
      </c>
      <c r="C412">
        <v>31</v>
      </c>
    </row>
    <row r="413" spans="1:5">
      <c r="A413" t="s">
        <v>326</v>
      </c>
      <c r="B413" t="s">
        <v>328</v>
      </c>
      <c r="C413">
        <v>16</v>
      </c>
    </row>
    <row r="414" spans="1:5">
      <c r="A414" t="s">
        <v>327</v>
      </c>
      <c r="B414" t="s">
        <v>328</v>
      </c>
      <c r="C414">
        <v>0</v>
      </c>
    </row>
    <row r="415" spans="1:5">
      <c r="A415" t="s">
        <v>28</v>
      </c>
      <c r="B415" t="s">
        <v>328</v>
      </c>
      <c r="C415">
        <v>72</v>
      </c>
      <c r="D415">
        <f>SUM(C406:C415)</f>
        <v>237</v>
      </c>
      <c r="E415">
        <f>E405+D415</f>
        <v>13126</v>
      </c>
    </row>
    <row r="416" spans="1:5">
      <c r="A416" t="s">
        <v>329</v>
      </c>
      <c r="B416" t="s">
        <v>341</v>
      </c>
      <c r="C416">
        <v>40</v>
      </c>
    </row>
    <row r="417" spans="1:5">
      <c r="A417" t="s">
        <v>330</v>
      </c>
      <c r="B417" t="s">
        <v>341</v>
      </c>
      <c r="C417">
        <v>7</v>
      </c>
    </row>
    <row r="418" spans="1:5">
      <c r="A418" t="s">
        <v>331</v>
      </c>
      <c r="B418" t="s">
        <v>341</v>
      </c>
      <c r="C418">
        <v>57</v>
      </c>
    </row>
    <row r="419" spans="1:5">
      <c r="A419" t="s">
        <v>332</v>
      </c>
      <c r="B419" t="s">
        <v>341</v>
      </c>
      <c r="C419">
        <v>19</v>
      </c>
    </row>
    <row r="420" spans="1:5">
      <c r="A420" t="s">
        <v>333</v>
      </c>
      <c r="B420" t="s">
        <v>341</v>
      </c>
      <c r="C420">
        <v>39</v>
      </c>
    </row>
    <row r="421" spans="1:5">
      <c r="A421" t="s">
        <v>334</v>
      </c>
      <c r="B421" t="s">
        <v>341</v>
      </c>
      <c r="C421">
        <v>9</v>
      </c>
    </row>
    <row r="422" spans="1:5">
      <c r="A422" t="s">
        <v>335</v>
      </c>
      <c r="B422" t="s">
        <v>341</v>
      </c>
      <c r="C422">
        <v>51</v>
      </c>
    </row>
    <row r="423" spans="1:5">
      <c r="A423" t="s">
        <v>336</v>
      </c>
      <c r="B423" t="s">
        <v>341</v>
      </c>
      <c r="C423">
        <v>74</v>
      </c>
    </row>
    <row r="424" spans="1:5">
      <c r="A424" t="s">
        <v>459</v>
      </c>
      <c r="B424" t="s">
        <v>341</v>
      </c>
      <c r="C424">
        <v>63</v>
      </c>
    </row>
    <row r="425" spans="1:5">
      <c r="A425" t="s">
        <v>337</v>
      </c>
      <c r="B425" t="s">
        <v>341</v>
      </c>
      <c r="C425">
        <v>38</v>
      </c>
    </row>
    <row r="426" spans="1:5">
      <c r="A426" t="s">
        <v>338</v>
      </c>
      <c r="B426" t="s">
        <v>341</v>
      </c>
      <c r="C426">
        <v>45</v>
      </c>
    </row>
    <row r="427" spans="1:5">
      <c r="A427" t="s">
        <v>339</v>
      </c>
      <c r="B427" t="s">
        <v>341</v>
      </c>
      <c r="C427">
        <v>15</v>
      </c>
    </row>
    <row r="428" spans="1:5">
      <c r="A428" t="s">
        <v>340</v>
      </c>
      <c r="B428" t="s">
        <v>341</v>
      </c>
      <c r="C428">
        <v>63</v>
      </c>
    </row>
    <row r="429" spans="1:5">
      <c r="A429" t="s">
        <v>28</v>
      </c>
      <c r="B429" t="s">
        <v>341</v>
      </c>
      <c r="C429">
        <v>367</v>
      </c>
      <c r="D429">
        <f>SUM(C416:C429)</f>
        <v>887</v>
      </c>
      <c r="E429">
        <f>E415+D429</f>
        <v>14013</v>
      </c>
    </row>
    <row r="430" spans="1:5">
      <c r="A430" t="s">
        <v>342</v>
      </c>
      <c r="B430" t="s">
        <v>349</v>
      </c>
      <c r="C430">
        <v>16</v>
      </c>
    </row>
    <row r="431" spans="1:5">
      <c r="A431" t="s">
        <v>343</v>
      </c>
      <c r="B431" t="s">
        <v>349</v>
      </c>
      <c r="C431">
        <v>14</v>
      </c>
    </row>
    <row r="432" spans="1:5">
      <c r="A432" t="s">
        <v>153</v>
      </c>
      <c r="B432" t="s">
        <v>349</v>
      </c>
      <c r="C432">
        <v>10</v>
      </c>
    </row>
    <row r="433" spans="1:5">
      <c r="A433" t="s">
        <v>275</v>
      </c>
      <c r="B433" t="s">
        <v>349</v>
      </c>
      <c r="C433">
        <v>11</v>
      </c>
    </row>
    <row r="434" spans="1:5">
      <c r="A434" t="s">
        <v>344</v>
      </c>
      <c r="B434" t="s">
        <v>349</v>
      </c>
      <c r="C434">
        <v>16</v>
      </c>
    </row>
    <row r="435" spans="1:5">
      <c r="A435" t="s">
        <v>36</v>
      </c>
      <c r="B435" t="s">
        <v>349</v>
      </c>
      <c r="C435">
        <v>21</v>
      </c>
    </row>
    <row r="436" spans="1:5">
      <c r="A436" t="s">
        <v>37</v>
      </c>
      <c r="B436" t="s">
        <v>349</v>
      </c>
      <c r="C436">
        <v>13</v>
      </c>
    </row>
    <row r="437" spans="1:5">
      <c r="A437" t="s">
        <v>345</v>
      </c>
      <c r="B437" t="s">
        <v>349</v>
      </c>
      <c r="C437">
        <v>18</v>
      </c>
    </row>
    <row r="438" spans="1:5">
      <c r="A438" t="s">
        <v>279</v>
      </c>
      <c r="B438" t="s">
        <v>349</v>
      </c>
      <c r="C438">
        <v>20</v>
      </c>
    </row>
    <row r="439" spans="1:5">
      <c r="A439" t="s">
        <v>159</v>
      </c>
      <c r="B439" t="s">
        <v>349</v>
      </c>
      <c r="C439">
        <v>22</v>
      </c>
    </row>
    <row r="440" spans="1:5">
      <c r="A440" t="s">
        <v>346</v>
      </c>
      <c r="B440" t="s">
        <v>349</v>
      </c>
      <c r="C440">
        <v>19</v>
      </c>
    </row>
    <row r="441" spans="1:5">
      <c r="A441" t="s">
        <v>347</v>
      </c>
      <c r="B441" t="s">
        <v>349</v>
      </c>
      <c r="C441">
        <v>9</v>
      </c>
    </row>
    <row r="442" spans="1:5">
      <c r="A442" t="s">
        <v>348</v>
      </c>
      <c r="B442" t="s">
        <v>349</v>
      </c>
      <c r="C442">
        <v>11</v>
      </c>
    </row>
    <row r="443" spans="1:5">
      <c r="A443" t="s">
        <v>42</v>
      </c>
      <c r="B443" t="s">
        <v>349</v>
      </c>
      <c r="C443">
        <v>12</v>
      </c>
    </row>
    <row r="444" spans="1:5">
      <c r="A444" t="s">
        <v>28</v>
      </c>
      <c r="B444" t="s">
        <v>349</v>
      </c>
      <c r="C444">
        <v>30</v>
      </c>
      <c r="D444">
        <f>SUM(C430:C444)</f>
        <v>242</v>
      </c>
      <c r="E444">
        <f>E429+D444</f>
        <v>14255</v>
      </c>
    </row>
    <row r="445" spans="1:5">
      <c r="A445" t="s">
        <v>350</v>
      </c>
      <c r="B445" t="s">
        <v>357</v>
      </c>
      <c r="C445">
        <v>18</v>
      </c>
    </row>
    <row r="446" spans="1:5">
      <c r="A446" t="s">
        <v>351</v>
      </c>
      <c r="B446" t="s">
        <v>357</v>
      </c>
      <c r="C446">
        <v>0</v>
      </c>
    </row>
    <row r="447" spans="1:5">
      <c r="A447" t="s">
        <v>352</v>
      </c>
      <c r="B447" t="s">
        <v>357</v>
      </c>
      <c r="C447">
        <v>0</v>
      </c>
    </row>
    <row r="448" spans="1:5">
      <c r="A448" t="s">
        <v>456</v>
      </c>
      <c r="B448" t="s">
        <v>357</v>
      </c>
      <c r="C448">
        <v>7</v>
      </c>
    </row>
    <row r="449" spans="1:6">
      <c r="A449" t="s">
        <v>353</v>
      </c>
      <c r="B449" t="s">
        <v>357</v>
      </c>
      <c r="C449">
        <v>21</v>
      </c>
    </row>
    <row r="450" spans="1:6">
      <c r="A450" t="s">
        <v>354</v>
      </c>
      <c r="B450" t="s">
        <v>357</v>
      </c>
      <c r="C450">
        <v>23</v>
      </c>
    </row>
    <row r="451" spans="1:6">
      <c r="A451" t="s">
        <v>355</v>
      </c>
      <c r="B451" t="s">
        <v>357</v>
      </c>
      <c r="C451">
        <v>10</v>
      </c>
    </row>
    <row r="452" spans="1:6">
      <c r="A452" t="s">
        <v>356</v>
      </c>
      <c r="B452" t="s">
        <v>357</v>
      </c>
      <c r="C452">
        <v>38</v>
      </c>
    </row>
    <row r="453" spans="1:6">
      <c r="A453" t="s">
        <v>28</v>
      </c>
      <c r="B453" t="s">
        <v>357</v>
      </c>
      <c r="C453">
        <v>45</v>
      </c>
      <c r="D453">
        <f>SUM(C445:C453)</f>
        <v>162</v>
      </c>
      <c r="E453">
        <f>E444+D453</f>
        <v>14417</v>
      </c>
    </row>
    <row r="454" spans="1:6">
      <c r="A454" t="s">
        <v>358</v>
      </c>
      <c r="B454" t="s">
        <v>364</v>
      </c>
      <c r="C454">
        <v>3</v>
      </c>
    </row>
    <row r="455" spans="1:6">
      <c r="A455" t="s">
        <v>359</v>
      </c>
      <c r="B455" t="s">
        <v>364</v>
      </c>
      <c r="C455">
        <v>30</v>
      </c>
    </row>
    <row r="456" spans="1:6">
      <c r="A456" t="s">
        <v>360</v>
      </c>
      <c r="B456" t="s">
        <v>364</v>
      </c>
      <c r="C456">
        <v>17</v>
      </c>
    </row>
    <row r="457" spans="1:6">
      <c r="A457" t="s">
        <v>361</v>
      </c>
      <c r="B457" t="s">
        <v>364</v>
      </c>
      <c r="C457">
        <v>20</v>
      </c>
      <c r="F457" s="1"/>
    </row>
    <row r="458" spans="1:6">
      <c r="A458" t="s">
        <v>362</v>
      </c>
      <c r="B458" t="s">
        <v>364</v>
      </c>
      <c r="C458">
        <v>3</v>
      </c>
    </row>
    <row r="459" spans="1:6">
      <c r="A459" t="s">
        <v>363</v>
      </c>
      <c r="B459" t="s">
        <v>364</v>
      </c>
      <c r="C459">
        <v>4</v>
      </c>
    </row>
    <row r="460" spans="1:6">
      <c r="A460" t="s">
        <v>166</v>
      </c>
      <c r="B460" t="s">
        <v>364</v>
      </c>
      <c r="C460">
        <v>22</v>
      </c>
    </row>
    <row r="461" spans="1:6">
      <c r="A461" t="s">
        <v>28</v>
      </c>
      <c r="B461" t="s">
        <v>364</v>
      </c>
      <c r="C461">
        <v>16</v>
      </c>
      <c r="D461">
        <f>SUM(C454:C461)</f>
        <v>115</v>
      </c>
      <c r="E461">
        <f>E453+D461</f>
        <v>14532</v>
      </c>
    </row>
    <row r="462" spans="1:6">
      <c r="A462" t="s">
        <v>145</v>
      </c>
      <c r="B462" t="s">
        <v>373</v>
      </c>
      <c r="C462">
        <v>35</v>
      </c>
    </row>
    <row r="463" spans="1:6">
      <c r="A463" t="s">
        <v>365</v>
      </c>
      <c r="B463" t="s">
        <v>373</v>
      </c>
      <c r="C463">
        <v>22</v>
      </c>
    </row>
    <row r="464" spans="1:6">
      <c r="A464" t="s">
        <v>147</v>
      </c>
      <c r="B464" t="s">
        <v>373</v>
      </c>
      <c r="C464">
        <v>15</v>
      </c>
    </row>
    <row r="465" spans="1:5">
      <c r="A465" t="s">
        <v>148</v>
      </c>
      <c r="B465" t="s">
        <v>373</v>
      </c>
      <c r="C465">
        <v>21</v>
      </c>
    </row>
    <row r="466" spans="1:5">
      <c r="A466" t="s">
        <v>195</v>
      </c>
      <c r="B466" t="s">
        <v>373</v>
      </c>
      <c r="C466">
        <v>42</v>
      </c>
    </row>
    <row r="467" spans="1:5">
      <c r="A467" t="s">
        <v>152</v>
      </c>
      <c r="B467" t="s">
        <v>373</v>
      </c>
      <c r="C467">
        <v>23</v>
      </c>
    </row>
    <row r="468" spans="1:5">
      <c r="A468" t="s">
        <v>366</v>
      </c>
      <c r="B468" t="s">
        <v>373</v>
      </c>
      <c r="C468">
        <v>43</v>
      </c>
    </row>
    <row r="469" spans="1:5">
      <c r="A469" t="s">
        <v>367</v>
      </c>
      <c r="B469" t="s">
        <v>373</v>
      </c>
      <c r="C469">
        <v>14</v>
      </c>
    </row>
    <row r="470" spans="1:5">
      <c r="A470" t="s">
        <v>368</v>
      </c>
      <c r="B470" t="s">
        <v>373</v>
      </c>
      <c r="C470">
        <v>20</v>
      </c>
    </row>
    <row r="471" spans="1:5">
      <c r="A471" t="s">
        <v>369</v>
      </c>
      <c r="B471" t="s">
        <v>373</v>
      </c>
      <c r="C471">
        <v>24</v>
      </c>
    </row>
    <row r="472" spans="1:5">
      <c r="A472" t="s">
        <v>370</v>
      </c>
      <c r="B472" t="s">
        <v>373</v>
      </c>
      <c r="C472">
        <v>8</v>
      </c>
    </row>
    <row r="473" spans="1:5">
      <c r="A473" t="s">
        <v>371</v>
      </c>
      <c r="B473" t="s">
        <v>373</v>
      </c>
      <c r="C473">
        <v>8</v>
      </c>
    </row>
    <row r="474" spans="1:5">
      <c r="A474" t="s">
        <v>372</v>
      </c>
      <c r="B474" t="s">
        <v>373</v>
      </c>
      <c r="C474">
        <v>21</v>
      </c>
    </row>
    <row r="475" spans="1:5">
      <c r="A475" t="s">
        <v>28</v>
      </c>
      <c r="B475" t="s">
        <v>373</v>
      </c>
      <c r="C475">
        <v>0</v>
      </c>
      <c r="D475">
        <f>SUM(C462:C475)</f>
        <v>296</v>
      </c>
      <c r="E475">
        <f>E461+D475</f>
        <v>14828</v>
      </c>
    </row>
    <row r="476" spans="1:5">
      <c r="A476" t="s">
        <v>374</v>
      </c>
      <c r="B476" t="s">
        <v>376</v>
      </c>
      <c r="C476">
        <v>3</v>
      </c>
    </row>
    <row r="477" spans="1:5">
      <c r="A477" t="s">
        <v>375</v>
      </c>
      <c r="B477" t="s">
        <v>376</v>
      </c>
      <c r="C477">
        <v>5</v>
      </c>
    </row>
    <row r="478" spans="1:5">
      <c r="A478" t="s">
        <v>377</v>
      </c>
      <c r="B478" t="s">
        <v>387</v>
      </c>
      <c r="C478">
        <v>4</v>
      </c>
    </row>
    <row r="479" spans="1:5">
      <c r="A479" t="s">
        <v>378</v>
      </c>
      <c r="B479" t="s">
        <v>387</v>
      </c>
      <c r="C479">
        <v>1</v>
      </c>
    </row>
    <row r="480" spans="1:5">
      <c r="A480" t="s">
        <v>274</v>
      </c>
      <c r="B480" t="s">
        <v>387</v>
      </c>
      <c r="C480">
        <v>4</v>
      </c>
    </row>
    <row r="481" spans="1:5">
      <c r="A481" t="s">
        <v>379</v>
      </c>
      <c r="B481" t="s">
        <v>387</v>
      </c>
      <c r="C481">
        <v>3</v>
      </c>
    </row>
    <row r="482" spans="1:5">
      <c r="A482" t="s">
        <v>380</v>
      </c>
      <c r="B482" t="s">
        <v>387</v>
      </c>
      <c r="C482">
        <v>2</v>
      </c>
    </row>
    <row r="483" spans="1:5">
      <c r="A483" t="s">
        <v>381</v>
      </c>
      <c r="B483" t="s">
        <v>387</v>
      </c>
      <c r="C483">
        <v>1</v>
      </c>
    </row>
    <row r="484" spans="1:5">
      <c r="A484" t="s">
        <v>382</v>
      </c>
      <c r="B484" t="s">
        <v>387</v>
      </c>
      <c r="C484">
        <v>4</v>
      </c>
    </row>
    <row r="485" spans="1:5">
      <c r="A485" t="s">
        <v>383</v>
      </c>
      <c r="B485" t="s">
        <v>387</v>
      </c>
      <c r="C485">
        <v>5</v>
      </c>
    </row>
    <row r="486" spans="1:5">
      <c r="A486" t="s">
        <v>384</v>
      </c>
      <c r="B486" t="s">
        <v>387</v>
      </c>
      <c r="C486">
        <v>2</v>
      </c>
    </row>
    <row r="487" spans="1:5">
      <c r="A487" t="s">
        <v>385</v>
      </c>
      <c r="B487" t="s">
        <v>387</v>
      </c>
      <c r="C487">
        <v>8</v>
      </c>
    </row>
    <row r="488" spans="1:5">
      <c r="A488" t="s">
        <v>386</v>
      </c>
      <c r="B488" t="s">
        <v>387</v>
      </c>
      <c r="C488">
        <v>2</v>
      </c>
      <c r="D488">
        <f>SUM(C476:C488)</f>
        <v>44</v>
      </c>
      <c r="E488">
        <f>E475+D488</f>
        <v>14872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cp:lastPrinted>2010-06-28T07:47:09Z</cp:lastPrinted>
  <dcterms:created xsi:type="dcterms:W3CDTF">2010-05-03T13:04:43Z</dcterms:created>
  <dcterms:modified xsi:type="dcterms:W3CDTF">2010-06-28T07:47:55Z</dcterms:modified>
</cp:coreProperties>
</file>